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showInkAnnotation="0" codeName="ThisWorkbook" autoCompressPictures="0"/>
  <mc:AlternateContent xmlns:mc="http://schemas.openxmlformats.org/markup-compatibility/2006">
    <mc:Choice Requires="x15">
      <x15ac:absPath xmlns:x15ac="http://schemas.microsoft.com/office/spreadsheetml/2010/11/ac" url="C:\Users\Angel.Martinez\Downloads\"/>
    </mc:Choice>
  </mc:AlternateContent>
  <xr:revisionPtr revIDLastSave="0" documentId="8_{8C033BE8-FDFD-4488-BBEB-78D8FAAD014D}" xr6:coauthVersionLast="36" xr6:coauthVersionMax="36" xr10:uidLastSave="{00000000-0000-0000-0000-000000000000}"/>
  <bookViews>
    <workbookView xWindow="0" yWindow="0" windowWidth="20496" windowHeight="7620" tabRatio="500" xr2:uid="{00000000-000D-0000-FFFF-FFFF00000000}"/>
  </bookViews>
  <sheets>
    <sheet name="Aplicación Pago (s) de Contado" sheetId="1" r:id="rId1"/>
    <sheet name="AVISO" sheetId="4" r:id="rId2"/>
    <sheet name="Hoja1" sheetId="2" state="hidden" r:id="rId3"/>
  </sheets>
  <externalReferences>
    <externalReference r:id="rId4"/>
    <externalReference r:id="rId5"/>
    <externalReference r:id="rId6"/>
    <externalReference r:id="rId7"/>
  </externalReferences>
  <definedNames>
    <definedName name="AA" localSheetId="1">[1]Listas!#REF!</definedName>
    <definedName name="AA">[2]Listas!#REF!</definedName>
    <definedName name="aaa" localSheetId="1" hidden="1">{#N/A,#N/A,FALSE,"AVALUO";#N/A,#N/A,FALSE,"CONDOMINIO";#N/A,#N/A,FALSE,"TDF"}</definedName>
    <definedName name="aaa" hidden="1">{#N/A,#N/A,FALSE,"AVALUO";#N/A,#N/A,FALSE,"CONDOMINIO";#N/A,#N/A,FALSE,"TDF"}</definedName>
    <definedName name="_xlnm.Print_Area" localSheetId="0">'Aplicación Pago (s) de Contado'!$F$1:$AB$53</definedName>
    <definedName name="_xlnm.Print_Area" localSheetId="1">AVISO!$A$1:$AI$113</definedName>
    <definedName name="BASE" localSheetId="1" hidden="1">{"TEXTO DEL AVALUO",#N/A,TRUE,"AVALUO";"CALCULOS Y DICTAMEN",#N/A,TRUE,"CONDOMINIO"}</definedName>
    <definedName name="BASE" hidden="1">{"TEXTO DEL AVALUO",#N/A,TRUE,"AVALUO";"CALCULOS Y DICTAMEN",#N/A,TRUE,"CONDOMINIO"}</definedName>
    <definedName name="Base1" localSheetId="1" hidden="1">{"TEXTO DEL AVALUO",#N/A,TRUE,"AVALUO";"CALCULOS Y DICTAMEN",#N/A,TRUE,"CONDOMINIO"}</definedName>
    <definedName name="Base1" hidden="1">{"TEXTO DEL AVALUO",#N/A,TRUE,"AVALUO";"CALCULOS Y DICTAMEN",#N/A,TRUE,"CONDOMINIO"}</definedName>
    <definedName name="baseava1.xlt" localSheetId="1" hidden="1">{"TEXTO DEL AVALUO",#N/A,TRUE,"AVALUO";"CALCULOS Y DICTAMEN",#N/A,TRUE,"CONDOMINIO"}</definedName>
    <definedName name="baseava1.xlt" hidden="1">{"TEXTO DEL AVALUO",#N/A,TRUE,"AVALUO";"CALCULOS Y DICTAMEN",#N/A,TRUE,"CONDOMINIO"}</definedName>
    <definedName name="condom12" localSheetId="1" hidden="1">{"TEXTO DEL AVALUO",#N/A,FALSE,"AVALUO";"CALCULOS Y DICTAMEN",#N/A,FALSE,"CONDOMINIO"}</definedName>
    <definedName name="condom12" hidden="1">{"TEXTO DEL AVALUO",#N/A,FALSE,"AVALUO";"CALCULOS Y DICTAMEN",#N/A,FALSE,"CONDOMINIO"}</definedName>
    <definedName name="CRÉDITOS" localSheetId="1" hidden="1">{"TEXTO DEL AVALUO",#N/A,TRUE,"AVALUO";"CALCULOS Y DICTAMEN",#N/A,TRUE,"CONDOMINIO"}</definedName>
    <definedName name="CRÉDITOS" hidden="1">{"TEXTO DEL AVALUO",#N/A,TRUE,"AVALUO";"CALCULOS Y DICTAMEN",#N/A,TRUE,"CONDOMINIO"}</definedName>
    <definedName name="DEDU" localSheetId="1" hidden="1">[3]AVALÚO!#REF!</definedName>
    <definedName name="DEDU" hidden="1">[3]AVALÚO!#REF!</definedName>
    <definedName name="DEDUC" localSheetId="1" hidden="1">[3]AVALÚO!#REF!</definedName>
    <definedName name="DEDUC" hidden="1">[3]AVALÚO!#REF!</definedName>
    <definedName name="DF" localSheetId="1" hidden="1">{"ANVERSO",#N/A,FALSE,"MEMBASES";"REVERSO",#N/A,FALSE,"MEMBASES"}</definedName>
    <definedName name="DF" hidden="1">{"ANVERSO",#N/A,FALSE,"MEMBASES";"REVERSO",#N/A,FALSE,"MEMBASES"}</definedName>
    <definedName name="dos" localSheetId="1" hidden="1">{"AVALUO DE TEXTO",#N/A,FALSE,"AVALUO";"CALCULOS EN CONDOMINIO",#N/A,FALSE,"CONDOMINIO"}</definedName>
    <definedName name="dos" hidden="1">{"AVALUO DE TEXTO",#N/A,FALSE,"AVALUO";"CALCULOS EN CONDOMINIO",#N/A,FALSE,"CONDOMINIO"}</definedName>
    <definedName name="error" localSheetId="1" hidden="1">{#N/A,#N/A,FALSE,"AVALUO";#N/A,#N/A,FALSE,"CONDOMINIO";#N/A,#N/A,FALSE,"IGECEM"}</definedName>
    <definedName name="error" hidden="1">{#N/A,#N/A,FALSE,"AVALUO";#N/A,#N/A,FALSE,"CONDOMINIO";#N/A,#N/A,FALSE,"IGECEM"}</definedName>
    <definedName name="FDFADFA" localSheetId="1" hidden="1">{#N/A,#N/A,FALSE,"AVALUO";#N/A,#N/A,FALSE,"CONDOMINIO";#N/A,#N/A,FALSE,"TDF"}</definedName>
    <definedName name="FDFADFA" hidden="1">{#N/A,#N/A,FALSE,"AVALUO";#N/A,#N/A,FALSE,"CONDOMINIO";#N/A,#N/A,FALSE,"TDF"}</definedName>
    <definedName name="HOLA" localSheetId="1" hidden="1">{#N/A,#N/A,FALSE,"AVALUO";#N/A,#N/A,FALSE,"CONDOMINIO";#N/A,#N/A,FALSE,"IGECEM"}</definedName>
    <definedName name="HOLA" hidden="1">{#N/A,#N/A,FALSE,"AVALUO";#N/A,#N/A,FALSE,"CONDOMINIO";#N/A,#N/A,FALSE,"IGECEM"}</definedName>
    <definedName name="Lostttt" localSheetId="1" hidden="1">{"AVALUO DE TEXTO",#N/A,FALSE,"AVALUO";"CALCULOS EN CONDOMINIO",#N/A,FALSE,"CONDOMINIO"}</definedName>
    <definedName name="Lostttt" hidden="1">{"AVALUO DE TEXTO",#N/A,FALSE,"AVALUO";"CALCULOS EN CONDOMINIO",#N/A,FALSE,"CONDOMINIO"}</definedName>
    <definedName name="NUMERO" localSheetId="1" hidden="1">{#N/A,#N/A,FALSE,"AVALUO";#N/A,#N/A,FALSE,"CONDOMINIO";#N/A,#N/A,FALSE,"TDF"}</definedName>
    <definedName name="NUMERO" hidden="1">{#N/A,#N/A,FALSE,"AVALUO";#N/A,#N/A,FALSE,"CONDOMINIO";#N/A,#N/A,FALSE,"TDF"}</definedName>
    <definedName name="PRESTAMOS" localSheetId="1" hidden="1">{#N/A,#N/A,FALSE,"AVALUO";#N/A,#N/A,FALSE,"CONDOMINIO";#N/A,#N/A,FALSE,"TDF"}</definedName>
    <definedName name="PRESTAMOS" hidden="1">{#N/A,#N/A,FALSE,"AVALUO";#N/A,#N/A,FALSE,"CONDOMINIO";#N/A,#N/A,FALSE,"TDF"}</definedName>
    <definedName name="Q" localSheetId="1" hidden="1">{"TEXTO DEL AVALUO",#N/A,FALSE,"AVALUO";"CALCULOS Y DICTAMEN",#N/A,FALSE,"CONDOMINIO"}</definedName>
    <definedName name="Q" hidden="1">{"TEXTO DEL AVALUO",#N/A,FALSE,"AVALUO";"CALCULOS Y DICTAMEN",#N/A,FALSE,"CONDOMINIO"}</definedName>
    <definedName name="QER" localSheetId="1" hidden="1">{#N/A,#N/A,FALSE,"AVALUO";#N/A,#N/A,FALSE,"CONDOMINIO";#N/A,#N/A,FALSE,"TDF"}</definedName>
    <definedName name="QER" hidden="1">{#N/A,#N/A,FALSE,"AVALUO";#N/A,#N/A,FALSE,"CONDOMINIO";#N/A,#N/A,FALSE,"TDF"}</definedName>
    <definedName name="QQ" localSheetId="1" hidden="1">{#N/A,#N/A,FALSE,"AVALUO";#N/A,#N/A,FALSE,"CONDOMINIO";#N/A,#N/A,FALSE,"IGECEM"}</definedName>
    <definedName name="QQ" hidden="1">{#N/A,#N/A,FALSE,"AVALUO";#N/A,#N/A,FALSE,"CONDOMINIO";#N/A,#N/A,FALSE,"IGECEM"}</definedName>
    <definedName name="QR" localSheetId="1" hidden="1">{"TEXTO DEL AVALUO",#N/A,TRUE,"AVALUO";"CALCULOS Y DICTAMEN",#N/A,TRUE,"CONDOMINIO"}</definedName>
    <definedName name="QR" hidden="1">{"TEXTO DEL AVALUO",#N/A,TRUE,"AVALUO";"CALCULOS Y DICTAMEN",#N/A,TRUE,"CONDOMINIO"}</definedName>
    <definedName name="REQ" localSheetId="1" hidden="1">{"TEXTO DEL AVALUO",#N/A,TRUE,"AVALUO";"CALCULOS Y DICTAMEN",#N/A,TRUE,"CONDOMINIO"}</definedName>
    <definedName name="REQ" hidden="1">{"TEXTO DEL AVALUO",#N/A,TRUE,"AVALUO";"CALCULOS Y DICTAMEN",#N/A,TRUE,"CONDOMINIO"}</definedName>
    <definedName name="REQREQR" localSheetId="1" hidden="1">{#N/A,#N/A,FALSE,"AVALUO";#N/A,#N/A,FALSE,"CONDOMINIO";#N/A,#N/A,FALSE,"TDF"}</definedName>
    <definedName name="REQREQR" hidden="1">{#N/A,#N/A,FALSE,"AVALUO";#N/A,#N/A,FALSE,"CONDOMINIO";#N/A,#N/A,FALSE,"TDF"}</definedName>
    <definedName name="RQRT" localSheetId="1" hidden="1">{"AVALUO DE TEXTO",#N/A,FALSE,"AVALUO";"CALCULOS EN CONDOMINIO",#N/A,FALSE,"CONDOMINIO"}</definedName>
    <definedName name="RQRT" hidden="1">{"AVALUO DE TEXTO",#N/A,FALSE,"AVALUO";"CALCULOS EN CONDOMINIO",#N/A,FALSE,"CONDOMINIO"}</definedName>
    <definedName name="RTQRT" localSheetId="1" hidden="1">{"ANVERSO",#N/A,FALSE,"MEMBASES";"REVERSO",#N/A,FALSE,"MEMBASES"}</definedName>
    <definedName name="RTQRT" hidden="1">{"ANVERSO",#N/A,FALSE,"MEMBASES";"REVERSO",#N/A,FALSE,"MEMBASES"}</definedName>
    <definedName name="SA" localSheetId="1" hidden="1">{"TEXTO DEL AVALUO",#N/A,TRUE,"AVALUO";"CALCULOS Y DICTAMEN",#N/A,TRUE,"CONDOMINIO"}</definedName>
    <definedName name="SA" hidden="1">{"TEXTO DEL AVALUO",#N/A,TRUE,"AVALUO";"CALCULOS Y DICTAMEN",#N/A,TRUE,"CONDOMINIO"}</definedName>
    <definedName name="sdfD" localSheetId="1" hidden="1">{"TEXTO DEL AVALUO",#N/A,TRUE,"AVALUO";"CALCULOS Y DICTAMEN",#N/A,TRUE,"CONDOMINIO"}</definedName>
    <definedName name="sdfD" hidden="1">{"TEXTO DEL AVALUO",#N/A,TRUE,"AVALUO";"CALCULOS Y DICTAMEN",#N/A,TRUE,"CONDOMINIO"}</definedName>
    <definedName name="solver_opt" localSheetId="1" hidden="1">[4]AVALÚO!#REF!</definedName>
    <definedName name="solver_opt" hidden="1">[4]AVALÚO!#REF!</definedName>
    <definedName name="_xlnm.Print_Titles" localSheetId="0">'Aplicación Pago (s) de Contado'!$1:$2</definedName>
    <definedName name="_xlnm.Print_Titles" localSheetId="1">AVISO!$1:$4</definedName>
    <definedName name="TR" localSheetId="1" hidden="1">{#N/A,#N/A,FALSE,"AVALUO";#N/A,#N/A,FALSE,"CONDOMINIO";#N/A,#N/A,FALSE,"IGECEM"}</definedName>
    <definedName name="TR" hidden="1">{#N/A,#N/A,FALSE,"AVALUO";#N/A,#N/A,FALSE,"CONDOMINIO";#N/A,#N/A,FALSE,"IGECEM"}</definedName>
    <definedName name="VALORES_2" localSheetId="1" hidden="1">{#N/A,#N/A,FALSE,"AVALUO";#N/A,#N/A,FALSE,"CONDOMINIO";#N/A,#N/A,FALSE,"IGECEM"}</definedName>
    <definedName name="VALORES_2" hidden="1">{#N/A,#N/A,FALSE,"AVALUO";#N/A,#N/A,FALSE,"CONDOMINIO";#N/A,#N/A,FALSE,"IGECEM"}</definedName>
    <definedName name="WER" localSheetId="1" hidden="1">{#N/A,#N/A,FALSE,"AVALUO";#N/A,#N/A,FALSE,"CONDOMINIO";#N/A,#N/A,FALSE,"IGECEM"}</definedName>
    <definedName name="WER" hidden="1">{#N/A,#N/A,FALSE,"AVALUO";#N/A,#N/A,FALSE,"CONDOMINIO";#N/A,#N/A,FALSE,"IGECEM"}</definedName>
    <definedName name="WQE" localSheetId="1" hidden="1">{"TEXTO DEL AVALUO",#N/A,FALSE,"AVALUO";"CALCULOS Y DICTAMEN",#N/A,FALSE,"CONDOMINIO"}</definedName>
    <definedName name="WQE" hidden="1">{"TEXTO DEL AVALUO",#N/A,FALSE,"AVALUO";"CALCULOS Y DICTAMEN",#N/A,FALSE,"CONDOMINIO"}</definedName>
    <definedName name="wrn.17505." localSheetId="1" hidden="1">{#N/A,#N/A,FALSE,"AVALUO";#N/A,#N/A,FALSE,"CONDOMINIO";#N/A,#N/A,FALSE,"IGECEM"}</definedName>
    <definedName name="wrn.17505." hidden="1">{#N/A,#N/A,FALSE,"AVALUO";#N/A,#N/A,FALSE,"CONDOMINIO";#N/A,#N/A,FALSE,"IGECEM"}</definedName>
    <definedName name="wrn.AVALUO._.DE._.CONDOMINIO." localSheetId="1" hidden="1">{"AVALUO DE TEXTO",#N/A,FALSE,"AVALUO";"CALCULOS EN CONDOMINIO",#N/A,FALSE,"CONDOMINIO"}</definedName>
    <definedName name="wrn.AVALUO._.DE._.CONDOMINIO." hidden="1">{"AVALUO DE TEXTO",#N/A,FALSE,"AVALUO";"CALCULOS EN CONDOMINIO",#N/A,FALSE,"CONDOMINIO"}</definedName>
    <definedName name="wrn.MEMO._.DE._.BASES._.H.M.." localSheetId="1" hidden="1">{"ANVERSO",#N/A,FALSE,"MEMBASES";"REVERSO",#N/A,FALSE,"MEMBASES"}</definedName>
    <definedName name="wrn.MEMO._.DE._.BASES._.H.M.." hidden="1">{"ANVERSO",#N/A,FALSE,"MEMBASES";"REVERSO",#N/A,FALSE,"MEMBASES"}</definedName>
    <definedName name="wrn.PRUEBA." localSheetId="1" hidden="1">{#N/A,#N/A,FALSE,"AVALUO";#N/A,#N/A,FALSE,"CONDOMINIO";#N/A,#N/A,FALSE,"TDF"}</definedName>
    <definedName name="wrn.PRUEBA." hidden="1">{#N/A,#N/A,FALSE,"AVALUO";#N/A,#N/A,FALSE,"CONDOMINIO";#N/A,#N/A,FALSE,"TDF"}</definedName>
    <definedName name="XXX" localSheetId="1" hidden="1">{"TEXTO DEL AVALUO",#N/A,TRUE,"AVALUO";"CALCULOS Y DICTAMEN",#N/A,TRUE,"CONDOMINIO"}</definedName>
    <definedName name="XXX" hidden="1">{"TEXTO DEL AVALUO",#N/A,TRUE,"AVALUO";"CALCULOS Y DICTAMEN",#N/A,TRUE,"CONDOMINIO"}</definedName>
    <definedName name="zzz" localSheetId="1" hidden="1">{"TEXTO DEL AVALUO",#N/A,TRUE,"AVALUO";"CALCULOS Y DICTAMEN",#N/A,TRUE,"CONDOMINIO"}</definedName>
    <definedName name="zzz" hidden="1">{"TEXTO DEL AVALUO",#N/A,TRUE,"AVALUO";"CALCULOS Y DICTAMEN",#N/A,TRUE,"CONDOMINIO"}</definedName>
  </definedNames>
  <calcPr calcId="179021"/>
</workbook>
</file>

<file path=xl/calcChain.xml><?xml version="1.0" encoding="utf-8"?>
<calcChain xmlns="http://schemas.openxmlformats.org/spreadsheetml/2006/main">
  <c r="K111" i="4" l="1"/>
  <c r="Z42" i="1" l="1"/>
  <c r="V45" i="1"/>
  <c r="X28" i="1" l="1"/>
  <c r="F48" i="1" l="1"/>
  <c r="AE47" i="1"/>
  <c r="F9" i="1" l="1"/>
  <c r="C19" i="2"/>
  <c r="C18" i="2"/>
  <c r="C17" i="2"/>
  <c r="C16" i="2"/>
  <c r="C15" i="2"/>
  <c r="C14" i="2"/>
  <c r="C13" i="2"/>
  <c r="C6" i="2" l="1"/>
  <c r="C7" i="2"/>
  <c r="C8" i="2"/>
  <c r="C9" i="2"/>
  <c r="C10" i="2"/>
  <c r="C11" i="2"/>
  <c r="C12" i="2"/>
  <c r="C5" i="2"/>
  <c r="C4" i="2"/>
  <c r="C3" i="2"/>
  <c r="AE13" i="1"/>
  <c r="AE48" i="1"/>
  <c r="V46" i="1" l="1"/>
  <c r="M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 Eréndira Vargas Cervantes</author>
  </authors>
  <commentList>
    <comment ref="K111" authorId="0" shapeId="0" xr:uid="{00000000-0006-0000-0100-000001000000}">
      <text>
        <r>
          <rPr>
            <sz val="8"/>
            <color indexed="81"/>
            <rFont val="Arial"/>
            <family val="2"/>
          </rPr>
          <t xml:space="preserve">Este formato deberá ser impreso y firmado de manera autógrafa para su validez.
</t>
        </r>
      </text>
    </comment>
  </commentList>
</comments>
</file>

<file path=xl/sharedStrings.xml><?xml version="1.0" encoding="utf-8"?>
<sst xmlns="http://schemas.openxmlformats.org/spreadsheetml/2006/main" count="77" uniqueCount="74">
  <si>
    <t>Fecha de solicitud:</t>
  </si>
  <si>
    <t>FECHA (dd/mm/aa):</t>
  </si>
  <si>
    <t>Banco</t>
  </si>
  <si>
    <t>Cons.</t>
  </si>
  <si>
    <t>Importe $</t>
  </si>
  <si>
    <t>TOTAL:</t>
  </si>
  <si>
    <t>Importe $
Pago Parcial o Liquidación</t>
  </si>
  <si>
    <t>TOTAL PAGADO:</t>
  </si>
  <si>
    <t>Por este conducto se solicita sea (n) apicado (s) el (los) pago (s) realizado(s), de acuerdo al detalle que se menciona:</t>
  </si>
  <si>
    <t>At'n: BANCO INMOBILIARIO MEXICANO, S.A. INSTITUCIÓN DE BANCA MÚLTIPLE</t>
  </si>
  <si>
    <t>Nombre de la Oficina de Atención o Sucursal:</t>
  </si>
  <si>
    <t>Oficinas de Atención</t>
  </si>
  <si>
    <t>014</t>
  </si>
  <si>
    <t>CANCÚN</t>
  </si>
  <si>
    <t>507</t>
  </si>
  <si>
    <t>020</t>
  </si>
  <si>
    <t>COLIMA</t>
  </si>
  <si>
    <t>003</t>
  </si>
  <si>
    <t>CULIACÁN</t>
  </si>
  <si>
    <t>009</t>
  </si>
  <si>
    <t>GUADALAJARA</t>
  </si>
  <si>
    <t>021</t>
  </si>
  <si>
    <t>HERMOSILLO</t>
  </si>
  <si>
    <t>001</t>
  </si>
  <si>
    <t>INSURGENTES</t>
  </si>
  <si>
    <t>016</t>
  </si>
  <si>
    <t>LEÓN GUANAJUATO</t>
  </si>
  <si>
    <t>012</t>
  </si>
  <si>
    <t>MÉRIDA</t>
  </si>
  <si>
    <t>002</t>
  </si>
  <si>
    <t>MONTERREY</t>
  </si>
  <si>
    <t>004</t>
  </si>
  <si>
    <t>PUEBLA</t>
  </si>
  <si>
    <t>006</t>
  </si>
  <si>
    <t>QUERÉTARO</t>
  </si>
  <si>
    <t>005</t>
  </si>
  <si>
    <t>SAN LUIS POTOSÍ</t>
  </si>
  <si>
    <t>040</t>
  </si>
  <si>
    <t>SATÉLITE</t>
  </si>
  <si>
    <t>030</t>
  </si>
  <si>
    <t>TIJUANA</t>
  </si>
  <si>
    <t>033</t>
  </si>
  <si>
    <t>TORREÓN</t>
  </si>
  <si>
    <t>No. Ofna./Suc.:</t>
  </si>
  <si>
    <t>Tipo de Trámite:</t>
  </si>
  <si>
    <t>Nombre del Ejecutivo que realiza la Solicitud de Aplicación (Nombre, Apellido Paterno, Apellido Materno):</t>
  </si>
  <si>
    <t>Nombre del Crédito:</t>
  </si>
  <si>
    <t>Razón Social o Nombre del Cliente:</t>
  </si>
  <si>
    <t>Nombre de quien realiza la solicitud (Nombre, Apellido Paterno, Apellido Materno):</t>
  </si>
  <si>
    <t>OBSERVACIONES:</t>
  </si>
  <si>
    <t>Ubicación completa de la vivienda y/o lotes</t>
  </si>
  <si>
    <t>Monto a aplicar de Pago Facturación:</t>
  </si>
  <si>
    <t>Monto a aplicar de Pago Capital :</t>
  </si>
  <si>
    <t>REMANENTE:</t>
  </si>
  <si>
    <t>1. DATOS DEL SOLICITANTE</t>
  </si>
  <si>
    <t>2. PAGO(S) REALIZADO(S)</t>
  </si>
  <si>
    <t>4. DETALLE DE PAGO A CAPITAL Y/O FACTURACIÓN</t>
  </si>
  <si>
    <t>pago y fac.</t>
  </si>
  <si>
    <t>Nom. y lotes</t>
  </si>
  <si>
    <t>Número de Crédito Infonavit</t>
  </si>
  <si>
    <t>Número de Crédito:</t>
  </si>
  <si>
    <t>ID pago *</t>
  </si>
  <si>
    <t>* Este campo es de uso interno de la Institución</t>
  </si>
  <si>
    <t>3. DETALLE DE VIVIENDAS/LOTES PARA PAGO PARCIAL O TOTAL:</t>
  </si>
  <si>
    <t>Nomenclatura de vivienda / Número de Lote</t>
  </si>
  <si>
    <t>NOTA: Para atender su Solicitud de Aplicación de Pago es necesario que este formato contenga todos los datos solicitados en cada sección y deberá ser enviado a la dirección de correo: pagosempresarial@bim.mx con copia para el Ejecutivo Comercial  de la Oficina o Sucursal que le atiende en la Plaza.</t>
  </si>
  <si>
    <t>CHIHUAHUA</t>
  </si>
  <si>
    <t>No. Oficina</t>
  </si>
  <si>
    <t>011</t>
  </si>
  <si>
    <t>CORPORATIVO</t>
  </si>
  <si>
    <t>SOLICITUD DE APLICACIÓN PAGO(S) NO REFERENCIADO(S)</t>
  </si>
  <si>
    <t>RECIBÍ AVISO DE PRIVACIDAD INTEGRAL CLIENTES Y ESTOY DE ACUERDO CON EL MISMO. </t>
  </si>
  <si>
    <t>NOMBRE Y FIRMA:</t>
  </si>
  <si>
    <t>No consiento que mis datos personales sean tratados para los efectos de recibir publicidad de productos comerciales y bancarios.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</si>
</sst>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1">
    <font>
      <sz val="12"/>
      <color theme="1"/>
      <name val="Calibri"/>
      <family val="2"/>
      <scheme val="minor"/>
    </font>
    <font>
      <sz val="11"/>
      <color theme="1"/>
      <name val="Calibri"/>
      <family val="2"/>
      <scheme val="minor"/>
    </font>
    <font>
      <sz val="11"/>
      <color theme="1"/>
      <name val="Calibri"/>
      <family val="2"/>
      <scheme val="minor"/>
    </font>
    <font>
      <b/>
      <sz val="8"/>
      <name val="Arial"/>
      <family val="2"/>
    </font>
    <font>
      <sz val="8"/>
      <color indexed="8"/>
      <name val="Arial"/>
      <family val="2"/>
    </font>
    <font>
      <sz val="8"/>
      <name val="Calibri"/>
      <family val="2"/>
    </font>
    <font>
      <b/>
      <sz val="9"/>
      <name val="Arial"/>
      <family val="2"/>
    </font>
    <font>
      <sz val="9"/>
      <name val="Arial"/>
      <family val="2"/>
    </font>
    <font>
      <sz val="8"/>
      <name val="Arial"/>
      <family val="2"/>
    </font>
    <font>
      <b/>
      <sz val="11"/>
      <color theme="1"/>
      <name val="Calibri"/>
      <family val="2"/>
      <scheme val="minor"/>
    </font>
    <font>
      <sz val="10"/>
      <color theme="1"/>
      <name val="Arial"/>
      <family val="2"/>
    </font>
    <font>
      <sz val="12"/>
      <color theme="1"/>
      <name val="Arial"/>
      <family val="2"/>
    </font>
    <font>
      <sz val="8"/>
      <color theme="1"/>
      <name val="Arial"/>
      <family val="2"/>
    </font>
    <font>
      <sz val="9"/>
      <color theme="1"/>
      <name val="Arial"/>
      <family val="2"/>
    </font>
    <font>
      <b/>
      <sz val="16"/>
      <color rgb="FF008000"/>
      <name val="Arial"/>
      <family val="2"/>
    </font>
    <font>
      <b/>
      <sz val="11"/>
      <color rgb="FF08AE60"/>
      <name val="Arial"/>
      <family val="2"/>
    </font>
    <font>
      <b/>
      <sz val="9"/>
      <color theme="1"/>
      <name val="Arial"/>
      <family val="2"/>
    </font>
    <font>
      <b/>
      <sz val="10"/>
      <color theme="1"/>
      <name val="Arial"/>
      <family val="2"/>
    </font>
    <font>
      <b/>
      <sz val="8"/>
      <color theme="1"/>
      <name val="Arial"/>
      <family val="2"/>
    </font>
    <font>
      <b/>
      <sz val="16"/>
      <color rgb="FF034F50"/>
      <name val="Arial"/>
      <family val="2"/>
    </font>
    <font>
      <sz val="9"/>
      <color rgb="FFFF0000"/>
      <name val="Arial"/>
      <family val="2"/>
    </font>
    <font>
      <b/>
      <sz val="11"/>
      <name val="Calibri"/>
      <family val="2"/>
      <scheme val="minor"/>
    </font>
    <font>
      <sz val="9"/>
      <color rgb="FF212529"/>
      <name val="Arial"/>
      <family val="2"/>
    </font>
    <font>
      <b/>
      <sz val="12"/>
      <color theme="1"/>
      <name val="Arial"/>
      <family val="2"/>
    </font>
    <font>
      <sz val="8"/>
      <color rgb="FF000000"/>
      <name val="Segoe UI"/>
      <family val="2"/>
    </font>
    <font>
      <sz val="12"/>
      <color theme="1"/>
      <name val="Calibri"/>
      <family val="2"/>
      <scheme val="minor"/>
    </font>
    <font>
      <sz val="12"/>
      <name val="Arial MT"/>
    </font>
    <font>
      <sz val="10"/>
      <name val="Arial"/>
      <family val="2"/>
    </font>
    <font>
      <b/>
      <sz val="14"/>
      <color rgb="FF034F50"/>
      <name val="Arial"/>
      <family val="2"/>
    </font>
    <font>
      <sz val="11"/>
      <color theme="1"/>
      <name val="Arial"/>
      <family val="2"/>
    </font>
    <font>
      <sz val="8"/>
      <color indexed="81"/>
      <name val="Arial"/>
      <family val="2"/>
    </font>
  </fonts>
  <fills count="5">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FFFFFF"/>
        <bgColor indexed="64"/>
      </patternFill>
    </fill>
  </fills>
  <borders count="31">
    <border>
      <left/>
      <right/>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rgb="FFDEE2E6"/>
      </right>
      <top/>
      <bottom style="medium">
        <color rgb="FFDEE2E6"/>
      </bottom>
      <diagonal/>
    </border>
    <border>
      <left style="medium">
        <color rgb="FFDEE2E6"/>
      </left>
      <right style="medium">
        <color rgb="FFDEE2E6"/>
      </right>
      <top style="medium">
        <color rgb="FFDEE2E6"/>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499984740745262"/>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499984740745262"/>
      </bottom>
      <diagonal/>
    </border>
    <border>
      <left/>
      <right style="thin">
        <color theme="0" tint="-0.34998626667073579"/>
      </right>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34998626667073579"/>
      </right>
      <top style="thin">
        <color theme="0" tint="-0.499984740745262"/>
      </top>
      <bottom style="thin">
        <color theme="0" tint="-0.34998626667073579"/>
      </bottom>
      <diagonal/>
    </border>
    <border>
      <left/>
      <right/>
      <top/>
      <bottom style="thin">
        <color indexed="64"/>
      </bottom>
      <diagonal/>
    </border>
  </borders>
  <cellStyleXfs count="6">
    <xf numFmtId="0" fontId="0" fillId="0" borderId="0"/>
    <xf numFmtId="44" fontId="25" fillId="0" borderId="0" applyFont="0" applyFill="0" applyBorder="0" applyAlignment="0" applyProtection="0"/>
    <xf numFmtId="37" fontId="26" fillId="0" borderId="0"/>
    <xf numFmtId="0" fontId="27" fillId="0" borderId="0"/>
    <xf numFmtId="0" fontId="2" fillId="0" borderId="0"/>
    <xf numFmtId="0" fontId="1" fillId="0" borderId="0"/>
  </cellStyleXfs>
  <cellXfs count="172">
    <xf numFmtId="0" fontId="0" fillId="0" borderId="0" xfId="0"/>
    <xf numFmtId="0" fontId="0" fillId="0" borderId="1" xfId="0" applyBorder="1"/>
    <xf numFmtId="0" fontId="0" fillId="0" borderId="2" xfId="0" applyBorder="1"/>
    <xf numFmtId="0" fontId="10" fillId="0" borderId="3" xfId="0" applyFont="1" applyBorder="1" applyAlignment="1">
      <alignment horizontal="center" vertical="center"/>
    </xf>
    <xf numFmtId="0" fontId="11" fillId="0" borderId="0" xfId="0" applyFont="1"/>
    <xf numFmtId="0" fontId="11" fillId="0" borderId="0" xfId="0" applyFont="1" applyBorder="1"/>
    <xf numFmtId="0" fontId="12" fillId="0" borderId="3" xfId="0" applyFont="1" applyBorder="1" applyAlignment="1">
      <alignment horizontal="center" vertical="center"/>
    </xf>
    <xf numFmtId="0" fontId="3" fillId="0" borderId="1" xfId="0" applyFont="1" applyBorder="1" applyAlignment="1">
      <alignment vertical="top"/>
    </xf>
    <xf numFmtId="0" fontId="3" fillId="0" borderId="0" xfId="0" applyFont="1" applyBorder="1" applyAlignment="1">
      <alignment vertical="top"/>
    </xf>
    <xf numFmtId="0" fontId="10" fillId="0" borderId="0" xfId="0" applyFont="1" applyAlignment="1"/>
    <xf numFmtId="0" fontId="13" fillId="0" borderId="0" xfId="0" applyFont="1" applyAlignment="1"/>
    <xf numFmtId="0" fontId="0" fillId="0" borderId="0" xfId="0" applyProtection="1">
      <protection hidden="1"/>
    </xf>
    <xf numFmtId="0" fontId="6" fillId="0" borderId="0" xfId="0" applyFont="1" applyProtection="1">
      <protection hidden="1"/>
    </xf>
    <xf numFmtId="0" fontId="7" fillId="0" borderId="0" xfId="0" applyFont="1" applyProtection="1">
      <protection hidden="1"/>
    </xf>
    <xf numFmtId="0" fontId="10" fillId="2" borderId="0" xfId="0" applyFont="1" applyFill="1" applyProtection="1"/>
    <xf numFmtId="0" fontId="12" fillId="2" borderId="0" xfId="0" quotePrefix="1" applyFont="1" applyFill="1" applyAlignment="1" applyProtection="1">
      <alignment horizontal="center" vertical="top"/>
    </xf>
    <xf numFmtId="0" fontId="10" fillId="0" borderId="0" xfId="0" applyFont="1" applyAlignment="1" applyProtection="1">
      <alignment vertical="center"/>
      <protection hidden="1"/>
    </xf>
    <xf numFmtId="0" fontId="14" fillId="0" borderId="0" xfId="0" applyFont="1" applyAlignment="1">
      <alignment horizontal="right" wrapText="1"/>
    </xf>
    <xf numFmtId="0" fontId="11" fillId="0" borderId="0" xfId="0" applyFont="1" applyAlignment="1">
      <alignment vertical="center"/>
    </xf>
    <xf numFmtId="0" fontId="9" fillId="0" borderId="0" xfId="0" applyFont="1" applyAlignment="1" applyProtection="1">
      <alignment horizontal="left"/>
      <protection hidden="1"/>
    </xf>
    <xf numFmtId="0" fontId="9" fillId="0" borderId="0" xfId="0" applyFont="1" applyProtection="1">
      <protection hidden="1"/>
    </xf>
    <xf numFmtId="0" fontId="0" fillId="0" borderId="0" xfId="0" applyAlignment="1" applyProtection="1">
      <alignment horizontal="center"/>
      <protection hidden="1"/>
    </xf>
    <xf numFmtId="49" fontId="0" fillId="0" borderId="0" xfId="0" applyNumberFormat="1" applyAlignment="1" applyProtection="1">
      <alignment horizontal="center"/>
      <protection hidden="1"/>
    </xf>
    <xf numFmtId="49" fontId="0" fillId="0" borderId="0" xfId="0" applyNumberFormat="1" applyProtection="1">
      <protection hidden="1"/>
    </xf>
    <xf numFmtId="0" fontId="8" fillId="0" borderId="4" xfId="0" applyFont="1" applyBorder="1" applyAlignment="1">
      <alignment vertical="top"/>
    </xf>
    <xf numFmtId="0" fontId="15" fillId="0" borderId="0" xfId="0" applyFont="1" applyFill="1" applyBorder="1" applyAlignment="1" applyProtection="1">
      <protection hidden="1"/>
    </xf>
    <xf numFmtId="0" fontId="16" fillId="0" borderId="0" xfId="0" applyFont="1" applyBorder="1" applyAlignment="1">
      <alignment horizontal="center"/>
    </xf>
    <xf numFmtId="4" fontId="16" fillId="0" borderId="0" xfId="0" applyNumberFormat="1" applyFont="1" applyBorder="1" applyAlignment="1">
      <alignment horizontal="right" wrapText="1"/>
    </xf>
    <xf numFmtId="0" fontId="12" fillId="0" borderId="1" xfId="0" applyFont="1" applyBorder="1" applyAlignment="1">
      <alignment vertical="top"/>
    </xf>
    <xf numFmtId="0" fontId="12" fillId="0" borderId="2" xfId="0" applyFont="1" applyBorder="1" applyAlignment="1">
      <alignment vertical="top"/>
    </xf>
    <xf numFmtId="0" fontId="10" fillId="0" borderId="3" xfId="0" applyFont="1" applyBorder="1" applyAlignment="1">
      <alignment horizontal="center" vertical="center" wrapText="1"/>
    </xf>
    <xf numFmtId="0" fontId="15" fillId="0" borderId="0" xfId="0" applyFont="1" applyFill="1" applyBorder="1" applyAlignment="1" applyProtection="1">
      <alignment horizontal="left" wrapText="1"/>
      <protection hidden="1"/>
    </xf>
    <xf numFmtId="0" fontId="11" fillId="0" borderId="0" xfId="0" applyFont="1" applyAlignment="1">
      <alignment wrapText="1"/>
    </xf>
    <xf numFmtId="0" fontId="12" fillId="0" borderId="0" xfId="0" applyFont="1" applyBorder="1" applyAlignment="1">
      <alignment horizontal="center"/>
    </xf>
    <xf numFmtId="0" fontId="12" fillId="0" borderId="0" xfId="0" applyFont="1" applyBorder="1" applyAlignment="1"/>
    <xf numFmtId="0" fontId="11" fillId="0" borderId="0" xfId="0" applyFont="1" applyFill="1" applyBorder="1" applyAlignment="1">
      <alignment vertical="center"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0" fillId="3" borderId="0" xfId="0" applyFill="1" applyProtection="1">
      <protection locked="0"/>
    </xf>
    <xf numFmtId="0" fontId="11" fillId="3" borderId="0" xfId="0" applyFont="1" applyFill="1" applyProtection="1">
      <protection locked="0"/>
    </xf>
    <xf numFmtId="0" fontId="11" fillId="3" borderId="0" xfId="0" applyFont="1" applyFill="1" applyAlignment="1" applyProtection="1">
      <alignment wrapText="1"/>
      <protection locked="0"/>
    </xf>
    <xf numFmtId="0" fontId="11" fillId="3" borderId="0" xfId="0" applyFont="1" applyFill="1" applyAlignment="1" applyProtection="1">
      <alignment vertical="center"/>
      <protection locked="0"/>
    </xf>
    <xf numFmtId="0" fontId="11" fillId="3" borderId="0" xfId="0" applyFont="1" applyFill="1" applyBorder="1" applyAlignment="1" applyProtection="1">
      <alignment vertical="center" wrapText="1"/>
      <protection locked="0"/>
    </xf>
    <xf numFmtId="0" fontId="11" fillId="3" borderId="0" xfId="0" applyFont="1" applyFill="1" applyAlignment="1" applyProtection="1">
      <alignment horizontal="center" vertical="center"/>
      <protection locked="0"/>
    </xf>
    <xf numFmtId="164" fontId="11" fillId="3" borderId="0" xfId="0" applyNumberFormat="1" applyFont="1" applyFill="1" applyAlignment="1" applyProtection="1">
      <alignment horizontal="center" vertical="center"/>
      <protection locked="0"/>
    </xf>
    <xf numFmtId="0" fontId="10" fillId="3" borderId="0" xfId="0" applyFont="1" applyFill="1" applyProtection="1">
      <protection locked="0"/>
    </xf>
    <xf numFmtId="0" fontId="12" fillId="0" borderId="3" xfId="0" applyFont="1" applyBorder="1" applyAlignment="1" applyProtection="1">
      <alignment horizontal="center" vertical="center"/>
      <protection hidden="1"/>
    </xf>
    <xf numFmtId="0" fontId="12" fillId="0" borderId="0" xfId="0" applyFont="1" applyAlignment="1" applyProtection="1">
      <alignment vertical="center"/>
      <protection hidden="1"/>
    </xf>
    <xf numFmtId="0" fontId="17" fillId="0" borderId="0" xfId="0" applyFont="1" applyBorder="1" applyAlignment="1">
      <alignment horizontal="right" vertical="center" wrapText="1"/>
    </xf>
    <xf numFmtId="164" fontId="17" fillId="0" borderId="0" xfId="0" applyNumberFormat="1" applyFont="1" applyBorder="1" applyAlignment="1">
      <alignment horizontal="center" vertical="center" wrapText="1"/>
    </xf>
    <xf numFmtId="0" fontId="11" fillId="0" borderId="5" xfId="0" applyFont="1" applyBorder="1"/>
    <xf numFmtId="0" fontId="11" fillId="0" borderId="7" xfId="0" applyFont="1" applyBorder="1"/>
    <xf numFmtId="0" fontId="15" fillId="0" borderId="0" xfId="0" applyFont="1" applyFill="1" applyBorder="1" applyAlignment="1" applyProtection="1">
      <alignment horizontal="left"/>
      <protection hidden="1"/>
    </xf>
    <xf numFmtId="0" fontId="15" fillId="0" borderId="0" xfId="0" applyFont="1" applyAlignment="1">
      <alignment vertical="center"/>
    </xf>
    <xf numFmtId="0" fontId="4" fillId="2" borderId="0" xfId="0" applyFont="1" applyFill="1" applyAlignment="1" applyProtection="1">
      <alignment vertical="top" wrapText="1"/>
    </xf>
    <xf numFmtId="0" fontId="12" fillId="2" borderId="0" xfId="0" applyFont="1" applyFill="1" applyAlignment="1" applyProtection="1">
      <alignment vertical="top" wrapText="1"/>
    </xf>
    <xf numFmtId="0" fontId="8" fillId="0" borderId="0" xfId="0" applyFont="1" applyBorder="1" applyAlignment="1" applyProtection="1">
      <alignment horizontal="right" vertical="center"/>
      <protection hidden="1"/>
    </xf>
    <xf numFmtId="0" fontId="21" fillId="0" borderId="0" xfId="0" applyFont="1" applyProtection="1">
      <protection hidden="1"/>
    </xf>
    <xf numFmtId="0" fontId="22" fillId="4" borderId="15" xfId="0" applyFont="1" applyFill="1" applyBorder="1" applyAlignment="1" applyProtection="1">
      <alignment vertical="center"/>
      <protection hidden="1"/>
    </xf>
    <xf numFmtId="0" fontId="22" fillId="4" borderId="16" xfId="0" applyFont="1" applyFill="1" applyBorder="1" applyAlignment="1" applyProtection="1">
      <alignment vertical="center"/>
      <protection hidden="1"/>
    </xf>
    <xf numFmtId="0" fontId="22" fillId="4" borderId="17" xfId="0" applyFont="1" applyFill="1" applyBorder="1" applyAlignment="1" applyProtection="1">
      <alignment vertical="center"/>
      <protection hidden="1"/>
    </xf>
    <xf numFmtId="0" fontId="23" fillId="0" borderId="0" xfId="0" applyFont="1" applyProtection="1">
      <protection hidden="1"/>
    </xf>
    <xf numFmtId="164" fontId="16" fillId="0" borderId="0" xfId="1" applyNumberFormat="1" applyFont="1" applyBorder="1" applyAlignment="1">
      <alignment horizontal="center"/>
    </xf>
    <xf numFmtId="164" fontId="11" fillId="0" borderId="0" xfId="0" applyNumberFormat="1" applyFont="1"/>
    <xf numFmtId="0" fontId="0" fillId="0" borderId="0" xfId="0" applyBorder="1" applyAlignment="1"/>
    <xf numFmtId="0" fontId="15" fillId="0" borderId="9" xfId="0" applyFont="1" applyFill="1" applyBorder="1" applyAlignment="1" applyProtection="1">
      <protection hidden="1"/>
    </xf>
    <xf numFmtId="0" fontId="12" fillId="0" borderId="27" xfId="0" applyFont="1" applyBorder="1" applyAlignment="1">
      <alignment vertical="center" wrapText="1"/>
    </xf>
    <xf numFmtId="14" fontId="17" fillId="0" borderId="0" xfId="0" applyNumberFormat="1" applyFont="1" applyBorder="1" applyAlignment="1" applyProtection="1">
      <alignment horizontal="center"/>
    </xf>
    <xf numFmtId="0" fontId="17" fillId="0" borderId="0" xfId="0" applyFont="1" applyBorder="1" applyAlignment="1" applyProtection="1">
      <alignment horizontal="center"/>
    </xf>
    <xf numFmtId="0" fontId="10" fillId="0" borderId="0" xfId="0" applyFont="1" applyBorder="1" applyAlignment="1" applyProtection="1">
      <alignment horizontal="center"/>
    </xf>
    <xf numFmtId="37" fontId="26" fillId="0" borderId="0" xfId="2" applyAlignment="1">
      <alignment vertical="center"/>
    </xf>
    <xf numFmtId="37" fontId="26" fillId="0" borderId="0" xfId="2"/>
    <xf numFmtId="37" fontId="7" fillId="0" borderId="0" xfId="2" applyFont="1"/>
    <xf numFmtId="37" fontId="26" fillId="0" borderId="0" xfId="2" applyFill="1" applyAlignment="1">
      <alignment vertical="center"/>
    </xf>
    <xf numFmtId="0" fontId="19" fillId="0" borderId="0" xfId="3" applyFont="1" applyFill="1" applyAlignment="1" applyProtection="1">
      <alignment vertical="center" wrapText="1"/>
    </xf>
    <xf numFmtId="0" fontId="1" fillId="0" borderId="0" xfId="5"/>
    <xf numFmtId="0" fontId="12" fillId="2" borderId="0" xfId="5" applyFont="1" applyFill="1" applyAlignment="1" applyProtection="1">
      <alignment horizontal="justify" vertical="top" wrapText="1"/>
    </xf>
    <xf numFmtId="0" fontId="12" fillId="2" borderId="0" xfId="5" applyFont="1" applyFill="1" applyAlignment="1" applyProtection="1">
      <alignment horizontal="justify" vertical="top"/>
    </xf>
    <xf numFmtId="0" fontId="8" fillId="0" borderId="0" xfId="5" applyFont="1" applyAlignment="1" applyProtection="1">
      <alignment horizontal="right" vertical="center"/>
      <protection hidden="1"/>
    </xf>
    <xf numFmtId="0" fontId="12" fillId="0" borderId="0" xfId="5" quotePrefix="1" applyFont="1" applyAlignment="1" applyProtection="1">
      <protection hidden="1"/>
    </xf>
    <xf numFmtId="0" fontId="12" fillId="0" borderId="0" xfId="5" applyFont="1" applyAlignment="1" applyProtection="1">
      <alignment horizontal="right"/>
      <protection hidden="1"/>
    </xf>
    <xf numFmtId="0" fontId="29" fillId="0" borderId="0" xfId="5" applyFont="1" applyProtection="1">
      <protection hidden="1"/>
    </xf>
    <xf numFmtId="0" fontId="1" fillId="0" borderId="0" xfId="5" applyFill="1"/>
    <xf numFmtId="0" fontId="28" fillId="0" borderId="0" xfId="5" applyFont="1" applyFill="1" applyBorder="1" applyAlignment="1" applyProtection="1">
      <alignment horizontal="right" vertical="center"/>
      <protection hidden="1"/>
    </xf>
    <xf numFmtId="0" fontId="13" fillId="0" borderId="11"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164" fontId="13" fillId="0" borderId="3" xfId="0" applyNumberFormat="1" applyFont="1" applyBorder="1" applyAlignment="1" applyProtection="1">
      <alignment horizontal="center" vertical="center" wrapText="1"/>
      <protection locked="0"/>
    </xf>
    <xf numFmtId="0" fontId="20" fillId="0" borderId="1" xfId="0" applyFont="1" applyBorder="1" applyAlignment="1">
      <alignment horizontal="center" wrapText="1"/>
    </xf>
    <xf numFmtId="0" fontId="20" fillId="0" borderId="2" xfId="0" applyFont="1" applyBorder="1" applyAlignment="1">
      <alignment horizontal="center" wrapText="1"/>
    </xf>
    <xf numFmtId="49" fontId="10" fillId="0" borderId="3" xfId="0" applyNumberFormat="1" applyFont="1" applyBorder="1" applyAlignment="1" applyProtection="1">
      <alignment horizontal="center" wrapText="1"/>
      <protection locked="0"/>
    </xf>
    <xf numFmtId="49" fontId="10" fillId="0" borderId="11" xfId="0" applyNumberFormat="1" applyFont="1" applyBorder="1" applyAlignment="1" applyProtection="1">
      <alignment horizontal="center" wrapText="1"/>
      <protection locked="0"/>
    </xf>
    <xf numFmtId="49" fontId="10" fillId="0" borderId="6" xfId="0" applyNumberFormat="1" applyFont="1" applyBorder="1" applyAlignment="1" applyProtection="1">
      <alignment horizontal="center" wrapText="1"/>
      <protection locked="0"/>
    </xf>
    <xf numFmtId="49" fontId="10" fillId="0" borderId="12" xfId="0" applyNumberFormat="1" applyFont="1" applyBorder="1" applyAlignment="1" applyProtection="1">
      <alignment horizontal="center" wrapText="1"/>
      <protection locked="0"/>
    </xf>
    <xf numFmtId="14" fontId="10" fillId="0" borderId="3" xfId="0" applyNumberFormat="1" applyFont="1" applyBorder="1" applyAlignment="1" applyProtection="1">
      <alignment horizontal="center" wrapText="1"/>
      <protection locked="0"/>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1"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164" fontId="18" fillId="0" borderId="11" xfId="0" applyNumberFormat="1" applyFont="1" applyBorder="1" applyAlignment="1">
      <alignment horizontal="center" vertical="center" wrapText="1"/>
    </xf>
    <xf numFmtId="164" fontId="18" fillId="0" borderId="6" xfId="0" applyNumberFormat="1" applyFont="1" applyBorder="1" applyAlignment="1">
      <alignment horizontal="center" vertical="center" wrapText="1"/>
    </xf>
    <xf numFmtId="164" fontId="18" fillId="0" borderId="12" xfId="0" applyNumberFormat="1" applyFont="1" applyBorder="1" applyAlignment="1">
      <alignment horizontal="center" vertical="center" wrapText="1"/>
    </xf>
    <xf numFmtId="0" fontId="12" fillId="0" borderId="3" xfId="0" applyFont="1" applyBorder="1" applyAlignment="1">
      <alignment horizontal="center" vertical="center" wrapText="1"/>
    </xf>
    <xf numFmtId="164" fontId="10" fillId="0" borderId="3" xfId="0" applyNumberFormat="1" applyFont="1" applyBorder="1" applyAlignment="1" applyProtection="1">
      <alignment horizontal="center" wrapText="1"/>
      <protection locked="0"/>
    </xf>
    <xf numFmtId="0" fontId="12" fillId="0" borderId="3" xfId="0" applyFont="1" applyBorder="1" applyAlignment="1" applyProtection="1">
      <alignment horizontal="center" vertical="center" wrapText="1"/>
      <protection hidden="1"/>
    </xf>
    <xf numFmtId="14" fontId="17" fillId="0" borderId="8" xfId="0" applyNumberFormat="1" applyFont="1" applyBorder="1" applyAlignment="1" applyProtection="1">
      <alignment horizontal="center"/>
      <protection locked="0"/>
    </xf>
    <xf numFmtId="0" fontId="17" fillId="0" borderId="9"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0" fillId="0" borderId="0" xfId="0" applyFont="1" applyBorder="1" applyAlignment="1">
      <alignment horizontal="justify" vertical="center" wrapText="1"/>
    </xf>
    <xf numFmtId="0" fontId="12" fillId="0" borderId="4" xfId="0" applyFont="1" applyBorder="1" applyAlignment="1">
      <alignment horizontal="left" vertical="top"/>
    </xf>
    <xf numFmtId="0" fontId="12" fillId="0" borderId="1" xfId="0" applyFont="1" applyBorder="1" applyAlignment="1">
      <alignment horizontal="left" vertical="top"/>
    </xf>
    <xf numFmtId="0" fontId="12" fillId="0" borderId="2" xfId="0" applyFont="1" applyBorder="1" applyAlignment="1">
      <alignment horizontal="left" vertical="top"/>
    </xf>
    <xf numFmtId="0" fontId="10" fillId="0" borderId="5"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5" fillId="0" borderId="0" xfId="0" applyFont="1" applyFill="1" applyBorder="1" applyAlignment="1" applyProtection="1">
      <alignment horizontal="left"/>
      <protection hidden="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0" fillId="0" borderId="8" xfId="0" applyFont="1" applyBorder="1" applyAlignment="1" applyProtection="1">
      <alignment horizontal="center" wrapText="1"/>
      <protection locked="0"/>
    </xf>
    <xf numFmtId="0" fontId="10" fillId="0" borderId="9" xfId="0" applyFont="1" applyBorder="1" applyAlignment="1" applyProtection="1">
      <alignment horizontal="center" wrapText="1"/>
      <protection locked="0"/>
    </xf>
    <xf numFmtId="0" fontId="10" fillId="0" borderId="10" xfId="0" applyFont="1" applyBorder="1" applyAlignment="1" applyProtection="1">
      <alignment horizontal="center" wrapText="1"/>
      <protection locked="0"/>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0" fillId="0" borderId="22"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8"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0" fillId="0" borderId="23" xfId="0" applyFont="1" applyBorder="1" applyAlignment="1" applyProtection="1">
      <alignment horizontal="center" wrapText="1"/>
      <protection locked="0"/>
    </xf>
    <xf numFmtId="0" fontId="19" fillId="0" borderId="0" xfId="0" applyFont="1" applyFill="1" applyBorder="1" applyAlignment="1" applyProtection="1">
      <alignment horizontal="right" vertical="top" wrapText="1"/>
      <protection hidden="1"/>
    </xf>
    <xf numFmtId="0" fontId="17" fillId="0" borderId="3" xfId="0" applyFont="1" applyBorder="1" applyAlignment="1">
      <alignment horizontal="right" vertical="center" wrapText="1"/>
    </xf>
    <xf numFmtId="164" fontId="17" fillId="0" borderId="3" xfId="0" applyNumberFormat="1" applyFont="1" applyBorder="1" applyAlignment="1">
      <alignment horizontal="center" vertical="center" wrapText="1"/>
    </xf>
    <xf numFmtId="0" fontId="12" fillId="0" borderId="12" xfId="0" applyFont="1" applyBorder="1" applyAlignment="1" applyProtection="1">
      <alignment horizontal="center" vertical="center" wrapText="1"/>
      <protection hidden="1"/>
    </xf>
    <xf numFmtId="0" fontId="12" fillId="0" borderId="1" xfId="0" applyFont="1" applyBorder="1" applyAlignment="1">
      <alignment vertical="center" wrapText="1"/>
    </xf>
    <xf numFmtId="0" fontId="12" fillId="0" borderId="0" xfId="0" applyFont="1" applyBorder="1" applyAlignment="1">
      <alignmen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0" fillId="0" borderId="0" xfId="0" applyFont="1" applyAlignment="1">
      <alignment horizontal="justify" wrapText="1"/>
    </xf>
    <xf numFmtId="0" fontId="12" fillId="0" borderId="11"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8" fillId="0" borderId="13" xfId="0" applyFont="1" applyBorder="1" applyAlignment="1">
      <alignment horizontal="center" vertical="center"/>
    </xf>
    <xf numFmtId="0" fontId="12" fillId="0" borderId="13" xfId="0" applyFont="1" applyBorder="1" applyAlignment="1">
      <alignment horizontal="center" vertical="center"/>
    </xf>
    <xf numFmtId="164" fontId="12" fillId="0" borderId="14" xfId="0" applyNumberFormat="1"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164" fontId="17" fillId="0" borderId="8" xfId="0" applyNumberFormat="1" applyFont="1" applyBorder="1" applyAlignment="1" applyProtection="1">
      <alignment horizontal="center" vertical="center"/>
      <protection hidden="1"/>
    </xf>
    <xf numFmtId="164" fontId="17" fillId="0" borderId="9" xfId="0" applyNumberFormat="1" applyFont="1" applyBorder="1" applyAlignment="1" applyProtection="1">
      <alignment horizontal="center" vertical="center"/>
      <protection hidden="1"/>
    </xf>
    <xf numFmtId="164" fontId="17" fillId="0" borderId="10" xfId="0" applyNumberFormat="1" applyFont="1" applyBorder="1" applyAlignment="1" applyProtection="1">
      <alignment horizontal="center" vertical="center"/>
      <protection hidden="1"/>
    </xf>
    <xf numFmtId="0" fontId="20" fillId="0" borderId="1" xfId="0" applyFont="1" applyBorder="1" applyAlignment="1">
      <alignment horizontal="center" vertical="center" wrapText="1"/>
    </xf>
    <xf numFmtId="0" fontId="20" fillId="0" borderId="0" xfId="0" applyFont="1" applyBorder="1" applyAlignment="1">
      <alignment horizontal="center" vertical="center" wrapText="1"/>
    </xf>
    <xf numFmtId="164" fontId="18" fillId="0" borderId="14" xfId="0" applyNumberFormat="1" applyFont="1" applyBorder="1" applyAlignment="1">
      <alignment horizontal="center" vertical="center"/>
    </xf>
    <xf numFmtId="0" fontId="18" fillId="0" borderId="11" xfId="0" applyFont="1" applyBorder="1" applyAlignment="1">
      <alignment horizontal="right" vertical="center"/>
    </xf>
    <xf numFmtId="0" fontId="18" fillId="0" borderId="6" xfId="0" applyFont="1" applyBorder="1" applyAlignment="1">
      <alignment horizontal="right" vertical="center"/>
    </xf>
    <xf numFmtId="0" fontId="18" fillId="0" borderId="12" xfId="0" applyFont="1" applyBorder="1" applyAlignment="1">
      <alignment horizontal="right" vertical="center"/>
    </xf>
    <xf numFmtId="0" fontId="19" fillId="0" borderId="0" xfId="3" applyFont="1" applyFill="1" applyAlignment="1" applyProtection="1">
      <alignment horizontal="right" vertical="center" wrapText="1"/>
    </xf>
    <xf numFmtId="0" fontId="12" fillId="2" borderId="0" xfId="5" applyFont="1" applyFill="1" applyBorder="1" applyAlignment="1" applyProtection="1">
      <alignment horizontal="center" vertical="top"/>
    </xf>
    <xf numFmtId="0" fontId="7" fillId="0" borderId="30" xfId="5" applyFont="1" applyFill="1" applyBorder="1" applyAlignment="1" applyProtection="1">
      <alignment horizontal="left" vertical="center" wrapText="1"/>
      <protection locked="0" hidden="1"/>
    </xf>
    <xf numFmtId="0" fontId="12" fillId="2" borderId="0" xfId="5" applyFont="1" applyFill="1" applyAlignment="1" applyProtection="1">
      <alignment horizontal="left" vertical="top" wrapText="1"/>
    </xf>
  </cellXfs>
  <cellStyles count="6">
    <cellStyle name="Moneda" xfId="1" builtinId="4"/>
    <cellStyle name="Normal" xfId="0" builtinId="0"/>
    <cellStyle name="Normal 2 2" xfId="2" xr:uid="{00000000-0005-0000-0000-000002000000}"/>
    <cellStyle name="Normal 2 2 2" xfId="4" xr:uid="{00000000-0005-0000-0000-000003000000}"/>
    <cellStyle name="Normal 2 2 2 2" xfId="5" xr:uid="{00000000-0005-0000-0000-000004000000}"/>
    <cellStyle name="Normal_Libro1" xfId="3" xr:uid="{00000000-0005-0000-0000-000005000000}"/>
  </cellStyles>
  <dxfs count="17">
    <dxf>
      <numFmt numFmtId="30" formatCode="@"/>
      <alignment horizontal="center"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protection locked="1" hidden="1"/>
    </dxf>
    <dxf>
      <protection locked="1" hidden="1"/>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protection locked="1" hidden="1"/>
    </dxf>
    <dxf>
      <fill>
        <patternFill>
          <bgColor rgb="FFFFFF00"/>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file>

<file path=xl/ctrlProps/ctrlProp2.xml><?xml version="1.0" encoding="utf-8"?>
<formControlPr xmlns="http://schemas.microsoft.com/office/spreadsheetml/2009/9/main" objectType="CheckBox" fmlaLink="$AD$12" lockText="1"/>
</file>

<file path=xl/ctrlProps/ctrlProp3.xml><?xml version="1.0" encoding="utf-8"?>
<formControlPr xmlns="http://schemas.microsoft.com/office/spreadsheetml/2009/9/main" objectType="CheckBox" fmlaLink="$AD$13" lockText="1"/>
</file>

<file path=xl/ctrlProps/ctrlProp4.xml><?xml version="1.0" encoding="utf-8"?>
<formControlPr xmlns="http://schemas.microsoft.com/office/spreadsheetml/2009/9/main" objectType="CheckBox" fmlaLink="$AD$14"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280737</xdr:colOff>
      <xdr:row>18</xdr:row>
      <xdr:rowOff>0</xdr:rowOff>
    </xdr:from>
    <xdr:ext cx="6698080" cy="210250"/>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5384132" y="3880184"/>
          <a:ext cx="669808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800" b="1">
              <a:solidFill>
                <a:srgbClr val="FF0000"/>
              </a:solidFill>
              <a:latin typeface="Arial" pitchFamily="34" charset="0"/>
              <a:cs typeface="Arial" pitchFamily="34" charset="0"/>
            </a:rPr>
            <a:t>Nota: Para</a:t>
          </a:r>
          <a:r>
            <a:rPr lang="es-MX" sz="800" b="1" baseline="0">
              <a:solidFill>
                <a:srgbClr val="FF0000"/>
              </a:solidFill>
              <a:latin typeface="Arial" pitchFamily="34" charset="0"/>
              <a:cs typeface="Arial" pitchFamily="34" charset="0"/>
            </a:rPr>
            <a:t> tramitar la presente solicitud, es indispensable que  el Desarrollador adjunte el comprobante de pago correspondiente.</a:t>
          </a:r>
          <a:endParaRPr lang="es-MX" sz="800" b="1">
            <a:solidFill>
              <a:srgbClr val="FF0000"/>
            </a:solidFill>
            <a:latin typeface="Arial" pitchFamily="34" charset="0"/>
            <a:cs typeface="Arial" pitchFamily="34" charset="0"/>
          </a:endParaRPr>
        </a:p>
      </xdr:txBody>
    </xdr:sp>
    <xdr:clientData/>
  </xdr:oneCellAnchor>
  <xdr:twoCellAnchor editAs="oneCell">
    <xdr:from>
      <xdr:col>5</xdr:col>
      <xdr:colOff>0</xdr:colOff>
      <xdr:row>0</xdr:row>
      <xdr:rowOff>0</xdr:rowOff>
    </xdr:from>
    <xdr:to>
      <xdr:col>9</xdr:col>
      <xdr:colOff>81908</xdr:colOff>
      <xdr:row>2</xdr:row>
      <xdr:rowOff>2510</xdr:rowOff>
    </xdr:to>
    <xdr:pic>
      <xdr:nvPicPr>
        <xdr:cNvPr id="2187" name="Imagen 8">
          <a:extLst>
            <a:ext uri="{FF2B5EF4-FFF2-40B4-BE49-F238E27FC236}">
              <a16:creationId xmlns:a16="http://schemas.microsoft.com/office/drawing/2014/main" id="{00000000-0008-0000-0000-00008B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130" t="18112" r="9448" b="21527"/>
        <a:stretch>
          <a:fillRect/>
        </a:stretch>
      </xdr:blipFill>
      <xdr:spPr bwMode="auto">
        <a:xfrm>
          <a:off x="402222" y="0"/>
          <a:ext cx="1260000" cy="61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213360</xdr:colOff>
          <xdr:row>9</xdr:row>
          <xdr:rowOff>68580</xdr:rowOff>
        </xdr:from>
        <xdr:to>
          <xdr:col>11</xdr:col>
          <xdr:colOff>274320</xdr:colOff>
          <xdr:row>9</xdr:row>
          <xdr:rowOff>289560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MX" sz="800" b="0" i="0" u="none" strike="noStrike" baseline="0">
                  <a:solidFill>
                    <a:srgbClr val="000000"/>
                  </a:solidFill>
                  <a:latin typeface="Segoe UI"/>
                  <a:cs typeface="Segoe UI"/>
                </a:rPr>
                <a:t>Pago a Viviendas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9</xdr:row>
          <xdr:rowOff>68580</xdr:rowOff>
        </xdr:from>
        <xdr:to>
          <xdr:col>16</xdr:col>
          <xdr:colOff>30480</xdr:colOff>
          <xdr:row>9</xdr:row>
          <xdr:rowOff>289560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MX" sz="800" b="0" i="0" u="none" strike="noStrike" baseline="0">
                  <a:solidFill>
                    <a:srgbClr val="000000"/>
                  </a:solidFill>
                  <a:latin typeface="Segoe UI"/>
                  <a:cs typeface="Segoe UI"/>
                </a:rPr>
                <a:t>Pago a Lotes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9</xdr:row>
          <xdr:rowOff>60960</xdr:rowOff>
        </xdr:from>
        <xdr:to>
          <xdr:col>20</xdr:col>
          <xdr:colOff>106680</xdr:colOff>
          <xdr:row>9</xdr:row>
          <xdr:rowOff>274320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MX" sz="800" b="0" i="0" u="none" strike="noStrike" baseline="0">
                  <a:solidFill>
                    <a:srgbClr val="000000"/>
                  </a:solidFill>
                  <a:latin typeface="Segoe UI"/>
                  <a:cs typeface="Segoe UI"/>
                </a:rPr>
                <a:t>Pago a Capital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xdr:row>
          <xdr:rowOff>45720</xdr:rowOff>
        </xdr:from>
        <xdr:to>
          <xdr:col>24</xdr:col>
          <xdr:colOff>68580</xdr:colOff>
          <xdr:row>9</xdr:row>
          <xdr:rowOff>266700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MX" sz="800" b="0" i="0" u="none" strike="noStrike" baseline="0">
                  <a:solidFill>
                    <a:srgbClr val="000000"/>
                  </a:solidFill>
                  <a:latin typeface="Segoe UI"/>
                  <a:cs typeface="Segoe UI"/>
                </a:rPr>
                <a:t>Pago de Facturación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8</xdr:row>
          <xdr:rowOff>106680</xdr:rowOff>
        </xdr:from>
        <xdr:to>
          <xdr:col>24</xdr:col>
          <xdr:colOff>152400</xdr:colOff>
          <xdr:row>10</xdr:row>
          <xdr:rowOff>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s-MX" sz="800" b="0" i="0" u="none" strike="noStrike" baseline="0">
                  <a:solidFill>
                    <a:srgbClr val="000000"/>
                  </a:solidFill>
                  <a:latin typeface="Segoe UI"/>
                  <a:cs typeface="Segoe UI"/>
                </a:rPr>
                <a:t>Cuadro de grupo 119</a:t>
              </a:r>
            </a:p>
          </xdr:txBody>
        </xdr:sp>
        <xdr:clientData/>
      </xdr:twoCellAnchor>
    </mc:Choice>
    <mc:Fallback/>
  </mc:AlternateContent>
  <xdr:twoCellAnchor>
    <xdr:from>
      <xdr:col>0</xdr:col>
      <xdr:colOff>142039</xdr:colOff>
      <xdr:row>4</xdr:row>
      <xdr:rowOff>167106</xdr:rowOff>
    </xdr:from>
    <xdr:to>
      <xdr:col>4</xdr:col>
      <xdr:colOff>442279</xdr:colOff>
      <xdr:row>7</xdr:row>
      <xdr:rowOff>156816</xdr:rowOff>
    </xdr:to>
    <xdr:sp macro="" textlink="">
      <xdr:nvSpPr>
        <xdr:cNvPr id="11" name="Rectángulo 10">
          <a:extLst>
            <a:ext uri="{FF2B5EF4-FFF2-40B4-BE49-F238E27FC236}">
              <a16:creationId xmlns:a16="http://schemas.microsoft.com/office/drawing/2014/main" id="{00000000-0008-0000-0000-00000B000000}"/>
            </a:ext>
          </a:extLst>
        </xdr:cNvPr>
        <xdr:cNvSpPr/>
      </xdr:nvSpPr>
      <xdr:spPr bwMode="auto">
        <a:xfrm>
          <a:off x="142039" y="1111251"/>
          <a:ext cx="3542082" cy="566223"/>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algn="l">
            <a:lnSpc>
              <a:spcPct val="150000"/>
            </a:lnSpc>
            <a:spcAft>
              <a:spcPts val="0"/>
            </a:spcAft>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LLENADO</a:t>
          </a:r>
        </a:p>
        <a:p>
          <a:pPr algn="l">
            <a:lnSpc>
              <a:spcPct val="150000"/>
            </a:lnSpc>
            <a:spcAft>
              <a:spcPts val="0"/>
            </a:spcAft>
          </a:pPr>
          <a:r>
            <a:rPr lang="es-MX" sz="1000" b="0">
              <a:solidFill>
                <a:schemeClr val="bg1">
                  <a:lumMod val="50000"/>
                </a:schemeClr>
              </a:solidFill>
              <a:latin typeface="Arial" panose="020B0604020202020204" pitchFamily="34" charset="0"/>
              <a:cs typeface="Arial" panose="020B0604020202020204" pitchFamily="34" charset="0"/>
            </a:rPr>
            <a:t>Capture</a:t>
          </a:r>
          <a:r>
            <a:rPr lang="es-MX" sz="1000" b="0" baseline="0">
              <a:solidFill>
                <a:schemeClr val="bg1">
                  <a:lumMod val="50000"/>
                </a:schemeClr>
              </a:solidFill>
              <a:latin typeface="Arial" panose="020B0604020202020204" pitchFamily="34" charset="0"/>
              <a:cs typeface="Arial" panose="020B0604020202020204" pitchFamily="34" charset="0"/>
            </a:rPr>
            <a:t> los campos disponibles para su llenado.</a:t>
          </a:r>
          <a:endParaRPr lang="es-MX" sz="10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absolute">
    <xdr:from>
      <xdr:col>0</xdr:col>
      <xdr:colOff>143712</xdr:colOff>
      <xdr:row>8</xdr:row>
      <xdr:rowOff>11698</xdr:rowOff>
    </xdr:from>
    <xdr:to>
      <xdr:col>4</xdr:col>
      <xdr:colOff>430657</xdr:colOff>
      <xdr:row>19</xdr:row>
      <xdr:rowOff>119028</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bwMode="auto">
        <a:xfrm>
          <a:off x="143712" y="1686093"/>
          <a:ext cx="3655787" cy="2182777"/>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marL="0" marR="0" lvl="0" indent="0" algn="l" defTabSz="914400" eaLnBrk="1" fontAlgn="auto" latinLnBrk="0" hangingPunct="1">
            <a:lnSpc>
              <a:spcPct val="150000"/>
            </a:lnSpc>
            <a:spcBef>
              <a:spcPts val="0"/>
            </a:spcBef>
            <a:spcAft>
              <a:spcPts val="0"/>
            </a:spcAft>
            <a:buClrTx/>
            <a:buSzTx/>
            <a:buFontTx/>
            <a:buNone/>
            <a:tabLst/>
            <a:defRPr/>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IMPRESIÓN</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No elimine ni modifique la hoja denominada "AVISO".</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Para imprimir correctamente es indispensable mantener  habilitadas las macros.</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Selecciona Ctrl+ P e "Imprimir". No es necesario realizar ninguna configuración adicional de impresión. </a:t>
          </a:r>
        </a:p>
        <a:p>
          <a:pPr marL="0" marR="0" lvl="0" indent="0" algn="l"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es-MX" sz="1100" b="0">
              <a:solidFill>
                <a:schemeClr val="tx1">
                  <a:lumMod val="50000"/>
                  <a:lumOff val="50000"/>
                </a:schemeClr>
              </a:solidFill>
              <a:effectLst/>
              <a:latin typeface="+mn-lt"/>
              <a:ea typeface="+mn-ea"/>
              <a:cs typeface="+mn-cs"/>
            </a:rPr>
            <a:t>ℹ️ ⚖ </a:t>
          </a:r>
          <a:r>
            <a:rPr lang="es-MX" sz="900" b="0" i="1">
              <a:solidFill>
                <a:schemeClr val="bg1">
                  <a:lumMod val="50000"/>
                </a:schemeClr>
              </a:solidFill>
              <a:effectLst/>
              <a:latin typeface="Arial" panose="020B0604020202020204" pitchFamily="34" charset="0"/>
              <a:ea typeface="+mn-ea"/>
              <a:cs typeface="Arial" panose="020B0604020202020204" pitchFamily="34" charset="0"/>
            </a:rPr>
            <a:t>Este</a:t>
          </a:r>
          <a:r>
            <a:rPr lang="es-MX" sz="900" b="0" i="1" baseline="0">
              <a:solidFill>
                <a:schemeClr val="bg1">
                  <a:lumMod val="50000"/>
                </a:schemeClr>
              </a:solidFill>
              <a:effectLst/>
              <a:latin typeface="Arial" panose="020B0604020202020204" pitchFamily="34" charset="0"/>
              <a:ea typeface="+mn-ea"/>
              <a:cs typeface="Arial" panose="020B0604020202020204" pitchFamily="34" charset="0"/>
            </a:rPr>
            <a:t> formato contiene una configuración obligatoria para la impresión del Aviso de Privacidad.</a:t>
          </a:r>
          <a:endParaRPr lang="es-MX" sz="900" b="0" i="1">
            <a:solidFill>
              <a:schemeClr val="bg1">
                <a:lumMod val="50000"/>
              </a:schemeClr>
            </a:solidFill>
            <a:effectLst/>
            <a:latin typeface="Arial" panose="020B0604020202020204" pitchFamily="34" charset="0"/>
            <a:cs typeface="Arial" panose="020B0604020202020204" pitchFamily="34" charset="0"/>
          </a:endParaRPr>
        </a:p>
        <a:p>
          <a:pPr marL="0" indent="0" algn="l">
            <a:lnSpc>
              <a:spcPct val="150000"/>
            </a:lnSpc>
            <a:spcAft>
              <a:spcPts val="0"/>
            </a:spcAft>
            <a:buFont typeface="Arial" panose="020B0604020202020204" pitchFamily="34" charset="0"/>
            <a:buNone/>
          </a:pPr>
          <a:endParaRPr lang="es-MX" sz="1100" b="0">
            <a:solidFill>
              <a:schemeClr val="bg1">
                <a:lumMod val="50000"/>
              </a:schemeClr>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34922</xdr:colOff>
      <xdr:row>0</xdr:row>
      <xdr:rowOff>19065</xdr:rowOff>
    </xdr:from>
    <xdr:to>
      <xdr:col>5</xdr:col>
      <xdr:colOff>79799</xdr:colOff>
      <xdr:row>3</xdr:row>
      <xdr:rowOff>77401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34922" y="19065"/>
          <a:ext cx="1251377" cy="648886"/>
        </a:xfrm>
        <a:prstGeom prst="rect">
          <a:avLst/>
        </a:prstGeom>
      </xdr:spPr>
    </xdr:pic>
    <xdr:clientData/>
  </xdr:twoCellAnchor>
  <xdr:twoCellAnchor>
    <xdr:from>
      <xdr:col>0</xdr:col>
      <xdr:colOff>16427</xdr:colOff>
      <xdr:row>4</xdr:row>
      <xdr:rowOff>45324</xdr:rowOff>
    </xdr:from>
    <xdr:to>
      <xdr:col>35</xdr:col>
      <xdr:colOff>16427</xdr:colOff>
      <xdr:row>56</xdr:row>
      <xdr:rowOff>99680</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6427" y="832724"/>
          <a:ext cx="8445500" cy="10436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50" b="1">
              <a:solidFill>
                <a:schemeClr val="dk1"/>
              </a:solidFill>
              <a:effectLst/>
              <a:latin typeface="Arial" panose="020B0604020202020204" pitchFamily="34" charset="0"/>
              <a:ea typeface="+mn-ea"/>
              <a:cs typeface="Arial" panose="020B0604020202020204" pitchFamily="34" charset="0"/>
            </a:rPr>
            <a:t>AVISO DE PRIVACIDAD INTEGRAL</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CLIENTES</a:t>
          </a:r>
        </a:p>
        <a:p>
          <a:pPr algn="just"/>
          <a:r>
            <a:rPr lang="es-MX" sz="750" b="1">
              <a:solidFill>
                <a:schemeClr val="dk1"/>
              </a:solidFill>
              <a:effectLst/>
              <a:latin typeface="Arial" panose="020B0604020202020204" pitchFamily="34" charset="0"/>
              <a:ea typeface="+mn-ea"/>
              <a:cs typeface="Arial" panose="020B0604020202020204" pitchFamily="34" charset="0"/>
            </a:rPr>
            <a:t>A.</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Identidad y domicilio del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En virtud de lo dispuesto por la Ley Federal de Protección de Datos Personales en Posesión de los Particulares (en adelante, la “LFPD”) y resto de disposiciones aplicables, Banco Inmobiliario Mexicano, Sociedad Anónima, Institución de Banca Múltiple (en adelante e indistintamente “BIM” o el “Responsable”), con domicilio en Paseo de la Reforma No. 250, Torre A, piso 24, Colonia Juárez, Alcaldía Cuauhtémoc, Ciudad de México, Código Postal 06600; le informa de manera expresa lo siguiente:</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B.</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Datos personales recabados y sometidos a tratamiento</a:t>
          </a:r>
        </a:p>
        <a:p>
          <a:pPr algn="just"/>
          <a:r>
            <a:rPr lang="es-MX" sz="750" b="0">
              <a:solidFill>
                <a:schemeClr val="dk1"/>
              </a:solidFill>
              <a:effectLst/>
              <a:latin typeface="Arial" panose="020B0604020202020204" pitchFamily="34" charset="0"/>
              <a:ea typeface="+mn-ea"/>
              <a:cs typeface="Arial" panose="020B0604020202020204" pitchFamily="34" charset="0"/>
            </a:rPr>
            <a:t>Para cumplir con las finalidades indicadas en el presente Aviso de Privacidad, debemos recabar determinados datos personales, catalogables como: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identificación y de contacto.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características personales.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circunstancias sociales.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académicos y profesionales.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ocupación laboral.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información comercial.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económicos, financieros o de seguros.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transacciones.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Geolocalización, y</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Biométricos.</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de contacto y/o de identificación que tratará BANCO INMOBILIARIO MEXICANO, S.A., INSTITUCIÓN DE BANCA MÚLTIPLE, (BIM) son nombre, edad, sexo, ocupación, domicilio, correo electrónico, teléfono (móvil y/o fijo) y cualquier otro aportado por el titular de los datos.</a:t>
          </a:r>
        </a:p>
        <a:p>
          <a:pPr algn="just"/>
          <a:r>
            <a:rPr lang="es-MX" sz="750" b="0">
              <a:solidFill>
                <a:schemeClr val="dk1"/>
              </a:solidFill>
              <a:effectLst/>
              <a:latin typeface="Arial" panose="020B0604020202020204" pitchFamily="34" charset="0"/>
              <a:ea typeface="+mn-ea"/>
              <a:cs typeface="Arial" panose="020B0604020202020204" pitchFamily="34" charset="0"/>
            </a:rPr>
            <a:t>Para recabar datos personales de menores de edad o de personas que se encuentren en estado de interdicción o incapacidad establecida por ley, se solicitará el consentimiento de la persona que ejerce la patria potestad, o en su caso, del tutor o representante legal, de conformidad con las reglas de representación dispuestas en el Código Civil Federal.</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C.</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Tratamiento de datos personales sensibles</a:t>
          </a:r>
          <a:endParaRPr lang="es-MX" sz="750" b="0">
            <a:solidFill>
              <a:schemeClr val="dk1"/>
            </a:solidFill>
            <a:effectLst/>
            <a:latin typeface="Arial" panose="020B0604020202020204" pitchFamily="34" charset="0"/>
            <a:ea typeface="+mn-ea"/>
            <a:cs typeface="Arial" panose="020B0604020202020204" pitchFamily="34" charset="0"/>
          </a:endParaRPr>
        </a:p>
        <a:p>
          <a:pPr algn="just"/>
          <a:r>
            <a:rPr lang="es-MX" sz="750" b="0">
              <a:solidFill>
                <a:schemeClr val="dk1"/>
              </a:solidFill>
              <a:effectLst/>
              <a:latin typeface="Arial" panose="020B0604020202020204" pitchFamily="34" charset="0"/>
              <a:ea typeface="+mn-ea"/>
              <a:cs typeface="Arial" panose="020B0604020202020204" pitchFamily="34" charset="0"/>
            </a:rPr>
            <a:t>BANCO INMOBILIARIO MEXICANO, S.A. INSTITUCIÓN DE BANCA MÚLTIPLE, (BIM) recabará y tratará datos sensibles, El Titular reconoce y acepta que sus datos personales podrán ser obtenidos en forma directa o bien por cualquier medio lícito,  comprendiendo todos aquellos que sean necesarios para que el Responsable dé cumplimiento a la regulación aplicable con la finalidad de ofrecerle algún producto, operación o servicio Bancario o Financiero, incluyendo información de identificación general, situación económica, crediticia o patrimonial, datos biométricos, geolocalización del dispositivo móvil empleado por el Titular.</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y transferencia de los datos del Titular, incluye el uso del Servicio de Verificación de datos de le Credencial para Votar y datos biométricos al Instituto Nacional Electoral o al Registro Nacional de Población (RENAPO) para que éstos por medio del Servicio de Verificación emita una respuesta afirmativa o negativa en cuanto a la coincidencia con los datos que obran en las bases de datos de dicho Instituto, sin que ello implique en forma alguna la entrega de los mismos.</a:t>
          </a:r>
        </a:p>
        <a:p>
          <a:pPr algn="just"/>
          <a:r>
            <a:rPr lang="es-MX" sz="750" b="0">
              <a:solidFill>
                <a:schemeClr val="dk1"/>
              </a:solidFill>
              <a:effectLst/>
              <a:latin typeface="Arial" panose="020B0604020202020204" pitchFamily="34" charset="0"/>
              <a:ea typeface="+mn-ea"/>
              <a:cs typeface="Arial" panose="020B0604020202020204" pitchFamily="34" charset="0"/>
            </a:rPr>
            <a:t>La anterior autorización se extiende únicamente para los fines aquí referidos por lo que quedará prohibido para el Responsable emplearlos de forma distinta. Asimismo, el Titular reconoce que la grabación que obtenga el Responsable de acuerdo a lo aquí establecido, podrá ser reproducida por esta última con posterioridad a su obtención, para fines de cumplimiento a las disposiciones regulatorias correspondientes. </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también podrá utilizar los datos personales del Titular para ofrecerle a este último los productos o servicios de aquellas entidades con las que el Responsable mantenga una relación comercial y que puedan ser de utilidad para el Titular, a juicio del Responsable.</a:t>
          </a:r>
        </a:p>
        <a:p>
          <a:pPr marL="0" indent="0" algn="just"/>
          <a:endParaRPr lang="es-MX" sz="300" b="1">
            <a:solidFill>
              <a:schemeClr val="dk1"/>
            </a:solidFill>
            <a:effectLst/>
            <a:latin typeface="Arial" panose="020B0604020202020204" pitchFamily="34" charset="0"/>
            <a:ea typeface="+mn-ea"/>
            <a:cs typeface="Arial" panose="020B0604020202020204" pitchFamily="34" charset="0"/>
          </a:endParaRPr>
        </a:p>
        <a:p>
          <a:pPr marL="0" indent="0" algn="just"/>
          <a:r>
            <a:rPr lang="es-MX" sz="750" b="1">
              <a:solidFill>
                <a:schemeClr val="dk1"/>
              </a:solidFill>
              <a:effectLst/>
              <a:latin typeface="Arial" panose="020B0604020202020204" pitchFamily="34" charset="0"/>
              <a:ea typeface="+mn-ea"/>
              <a:cs typeface="Arial" panose="020B0604020202020204" pitchFamily="34" charset="0"/>
            </a:rPr>
            <a:t>D. Finalidades del tratamiento</a:t>
          </a:r>
        </a:p>
        <a:p>
          <a:pPr algn="just"/>
          <a:r>
            <a:rPr lang="es-MX" sz="750" b="0">
              <a:solidFill>
                <a:schemeClr val="dk1"/>
              </a:solidFill>
              <a:effectLst/>
              <a:latin typeface="Arial" panose="020B0604020202020204" pitchFamily="34" charset="0"/>
              <a:ea typeface="+mn-ea"/>
              <a:cs typeface="Arial" panose="020B0604020202020204" pitchFamily="34" charset="0"/>
            </a:rPr>
            <a:t>a) Finalidades originarias y necesarias.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análisis de perfiles de prospectos y de clientes para determinar el grado de riesgo, antes y durante la contratación de servicios y adquisición de productos financieros del Responsable.</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el cumplimiento de la relación contractual derivada de la solicitud y/o contratación de nuestros productos o servicios.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Verificar, confirmar y validar tu identidad y consultar tu historial crediticio; así como verificar que los Datos Biométricos derivados de las características físicas, tales como el reconocimiento facial, voz y las huellas dactilares, se usarán como medio de identificación y autenticación.</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seguimiento y administración de los servicios contratados y/o de los productos financieros contratados con BIM el (“Responsable”), realizando consultas, investigaciones, revisiones o cualquier queja o reclamación de los productos financieros adquiridos.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administración y actualización de información de nuestros clientes o representantes legales y contactos.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y administración de las comunicaciones entre el Responsable y sus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Administrar, operar y dar seguimiento a los servicios y productos solicitados o contratados con BANCO INMOBILIARIO MEXICANO, S.A. INSTITUCIÓN DE BANCA MÚLTIPLE, (BIM)</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Cobro judicial o extrajudicial de obligaciones adquiridas por nuestros clientes frente al Responsable, incluyendo visitas, llamadas telefónicas, envío de correos electrónicos y/o mensajes instantáneos con fines de gestión de cobranza en caso de requerirse, así como la suscripción de convenios de pago o títulos de crédito.</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Proporcionar servicios generales y/o personalizados de atención a clientes, para asegurar y monitorizar la calidad de los servicios y la satisfacción de nuestros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Cumplimiento de obligaciones y requerimientos legales, derivados de la normativa sectorial sobre protección al consumidor, protección de los usuarios de servicios financieros, confidencialidad, honorabilidad, transparencia y sobre prevención de actividades ilícitas, mediante la implementación de procedimientos administrativos y técnicos establecidos por el Responsable para tales efectos.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En su caso, cumplimiento de obligaciones y requerimientos judiciales o administrativos debidamente fundados y motivados.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Estadística y registro histórico de nuestros clientes y prospectos.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consultas ante las Sociedades de Información Crediticia para conocer el historial crediticio del Titular, así como para obtener y actualizar los datos de localización, demográficos, números telefónicos de contacto y cualquier otra información de naturaleza análoga disponible ante las citadas Sociedades de Información Crediticia.</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El envío de mensajes relacionados con la funcionalidad, operatividad y promoción de los productos y servicios contemplados en el sitio web o la App, APPI, con el propósito de otorgar al Titular mejores beneficios.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avalúos de bienes muebles e inmuebles (cuando aplique).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las gestiones correspondientes con el propósito de que los Datos Personales en todo momento se mantengan actualizados, correctos y completos, en cumplimiento al principio de calidad establecido la LFPD y la normatividad derivada de la misma.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análisis o investigaciones de la información laboral del titular a fin de determinar el nivel de riesgo, viabilidad de pago, perfil transaccional, y en general, realizar cualquier otra evaluación que sea requerida por la normativa o resulte conveniente para el otorgamiento de servicios financieros proporcionados por BIM el (“Responsable”).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emitir estados de cuenta mensuales y emisión de comprobantes fiscales digitales por internet. </a:t>
          </a:r>
        </a:p>
        <a:p>
          <a:pPr algn="just"/>
          <a:r>
            <a:rPr lang="es-MX" sz="750" b="0">
              <a:solidFill>
                <a:schemeClr val="dk1"/>
              </a:solidFill>
              <a:effectLst/>
              <a:latin typeface="Arial" panose="020B0604020202020204" pitchFamily="34" charset="0"/>
              <a:ea typeface="+mn-ea"/>
              <a:cs typeface="Arial" panose="020B0604020202020204" pitchFamily="34" charset="0"/>
            </a:rPr>
            <a:t>b) Finalidades adicionales.</a:t>
          </a:r>
        </a:p>
        <a:p>
          <a:pPr algn="just"/>
          <a:r>
            <a:rPr lang="es-MX" sz="750" b="0">
              <a:solidFill>
                <a:schemeClr val="dk1"/>
              </a:solidFill>
              <a:effectLst/>
              <a:latin typeface="Arial" panose="020B0604020202020204" pitchFamily="34" charset="0"/>
              <a:ea typeface="+mn-ea"/>
              <a:cs typeface="Arial" panose="020B0604020202020204" pitchFamily="34" charset="0"/>
            </a:rPr>
            <a:t>Enviar información de carácter publicitario, promocional, mercadotécnico y de prospección comercial para la posible contratación y colocación de servicios y productos financieros o mejores ofertas tales como: (i) cuentas de depósito a la vista, (ii) inversiones, (iii) servicios fiduciarios, (iv) otorgamiento de créditos con o sin garantía, (v) tarjetas de crédito, (vi) investigación antecedentes crediticios, (vii) arrendamiento y factoraje financiero, (viii) reporto, (ix) gestiones de cobranza preventiva y de cobranza de créditos vencidos y no pagados, (x) creación y administración de cuentas, (xi) seguros y (xii) operaciones financieras electrónicas a través de la App o API.</a:t>
          </a:r>
        </a:p>
        <a:p>
          <a:pPr algn="just"/>
          <a:r>
            <a:rPr lang="es-MX" sz="750" b="0">
              <a:solidFill>
                <a:schemeClr val="dk1"/>
              </a:solidFill>
              <a:effectLst/>
              <a:latin typeface="Arial" panose="020B0604020202020204" pitchFamily="34" charset="0"/>
              <a:ea typeface="+mn-ea"/>
              <a:cs typeface="Arial" panose="020B0604020202020204" pitchFamily="34" charset="0"/>
            </a:rPr>
            <a:t>Elaborar perfiles relacionados con los hábitos de consumo de los clientes y usuarios de los servicios y/o productos que ofrece BIM 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de datos que realizará el Responsable incluye la evaluación, análisis, uso, manejo, aprovechamiento, transferencia, disposición, almacenamiento, acceso, y cualquier otro análogo, que sea necesario para que el Responsable pueda ofrecerle al Titular un producto, operación y/o servicio Bancario o Financiero, en cumplimiento de su respectivo objeto social, incluyendo la utilización de sus datos personales para fines mercadotécnicos o publicitarios, y utilizando los diversos mecanismos tecnológicos inclusive a través de la denominada inteligencia artificial.</a:t>
          </a:r>
        </a:p>
        <a:p>
          <a:pPr algn="just"/>
          <a:r>
            <a:rPr lang="es-MX" sz="750" b="0">
              <a:solidFill>
                <a:schemeClr val="dk1"/>
              </a:solidFill>
              <a:effectLst/>
              <a:latin typeface="Arial" panose="020B0604020202020204" pitchFamily="34" charset="0"/>
              <a:ea typeface="+mn-ea"/>
              <a:cs typeface="Arial" panose="020B0604020202020204" pitchFamily="34" charset="0"/>
            </a:rPr>
            <a:t>El Titular autoriza expresamente a el Responsable a fin de que su voz, imagen o ambas, o cualquier otro dato biométrico puedan ser almacenadas mediante los mecanismos tecnológicos empleados por el Responsable para la contratación de los diversos productos y/o servicios bancarios que ofrece esta última.</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sensibles serán mantenidos y tratados con estricta seguridad y confidencialidad para fines relacionados con la prestación de servicios antes descritos y conforme a este Aviso de Privacidad.</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no estará obligado a recabar el consentimiento de la persona titular para el tratamiento de los datos personales cuando: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Una disposición jurídica así lo disponga;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figuren en fuentes de acceso público;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sometan a un procedimiento previo de disociación;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requieran para ejercer un derecho o cumplir obligaciones derivadas de una relación jurídica entre la persona titular y el responsable;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situación de emergencia que potencialmente pueda dañar a un individuo en su persona o en sus bienes;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sean indispensables para efectuar un tratamiento para atención médica, la prevención, diagnóstico, la prestación de asistencia sanitaria, o la gestión de servicios sanitarios, mientras la persona titular no esté en condiciones de otorgar el consentimiento, en los términos que establece la Ley General de Salud y demás disposiciones jurídicas aplicables y que dicho tratamiento de datos se realice por una persona sujeta al secreto profesional u obligación equivalente, </a:t>
          </a:r>
          <a:endParaRPr lang="es-MX" sz="750" b="0">
            <a:solidFill>
              <a:schemeClr val="dk1"/>
            </a:solidFill>
            <a:effectLst/>
            <a:latin typeface="Arial" panose="020B0604020202020204" pitchFamily="34" charset="0"/>
            <a:ea typeface="+mn-ea"/>
            <a:cs typeface="Arial" panose="020B0604020202020204" pitchFamily="34" charset="0"/>
          </a:endParaRP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orden judicial, resolución o mandato fundado y motivado de autoridad competente.</a:t>
          </a:r>
        </a:p>
        <a:p>
          <a:pPr marL="285750" indent="-285750" algn="just">
            <a:buFont typeface="+mj-lt"/>
            <a:buAutoNum type="romanUcPeriod"/>
          </a:pPr>
          <a:endParaRPr lang="es-MX" sz="75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58</xdr:row>
      <xdr:rowOff>44342</xdr:rowOff>
    </xdr:from>
    <xdr:to>
      <xdr:col>35</xdr:col>
      <xdr:colOff>0</xdr:colOff>
      <xdr:row>106</xdr:row>
      <xdr:rowOff>178594</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0" y="11607692"/>
          <a:ext cx="8445500" cy="950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r>
            <a:rPr lang="es-MX" sz="750" b="1">
              <a:solidFill>
                <a:schemeClr val="dk1"/>
              </a:solidFill>
              <a:effectLst/>
              <a:latin typeface="Arial" panose="020B0604020202020204" pitchFamily="34" charset="0"/>
              <a:ea typeface="+mn-ea"/>
              <a:cs typeface="Arial" panose="020B0604020202020204" pitchFamily="34" charset="0"/>
            </a:rPr>
            <a:t>E. Transferencias de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Sus datos personales pueden ser transferidos hacia los destinatarios y para las finalidades identificadas a continuación:</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Sociedades controladoras, subsidiarias o afiliadas del Responsable, o a una sociedad matriz; con finalidades de resguardo centralizado de la información; control de altas y bajas; mantenimiento, seguimiento y actualización de los Servicios; cumplimiento de obligaciones derivadas de la legislación aplicable o de tratados internacionales, así como para la realización de funciones de estadística y registro histórico de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Autoridades, organismos o entidades gubernamentales, nacionales o extranjeras; en cumplimiento de obligaciones contempladas en la legislación aplicable, tratados internacionales y/o en cumplimiento de requerimientos efectuados por aquéllas.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Despachos de cobranza, para la recuperación de créditos impagados y su cobro judicial o extrajudicial. </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Reguladores (CNBV, Banxico, SAT, CONDUSEF, entre otros), Fondeadores (SHF, NAADBANK, BID, entre otros) y Servicios de depósito central de Valores (Indeval) para atención de requerimientos derivados del ejercicio de facultades de supervisión, obligaciones de naturaleza prudencial, de justicia, de fiscalización, y/o de prevención y detección de irregularidades o delitos.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Instituciones Financieras a efecto de cumplir con la solicitud del cliente, para la portabilidad y/o movilidad de productos financieros.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Prestadores de servicios especializados de consultoría.</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Terceros con quienes se celebre un contrato de venta o cesión de cartera o con cualquier otro proveedor o socios comerciales con quienes se tengan celebrados contratos para la prestación de servicios y/o comercialización de productos y/o servicios financieros, en beneficio y/o interés de los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Fedatarios Públicos para </a:t>
          </a:r>
          <a:r>
            <a:rPr lang="es-MX" sz="750">
              <a:solidFill>
                <a:schemeClr val="dk1"/>
              </a:solidFill>
              <a:effectLst/>
              <a:latin typeface="Arial" panose="020B0604020202020204" pitchFamily="34" charset="0"/>
              <a:ea typeface="+mn-ea"/>
              <a:cs typeface="Arial" panose="020B0604020202020204" pitchFamily="34" charset="0"/>
            </a:rPr>
            <a:t>la instrumentación de las operaciones de crédito.</a:t>
          </a:r>
        </a:p>
        <a:p>
          <a:pPr lvl="0" algn="just"/>
          <a:r>
            <a:rPr lang="es-MX" sz="750">
              <a:solidFill>
                <a:schemeClr val="dk1"/>
              </a:solidFill>
              <a:effectLst/>
              <a:latin typeface="Arial" panose="020B0604020202020204" pitchFamily="34" charset="0"/>
              <a:ea typeface="+mn-ea"/>
              <a:cs typeface="Arial" panose="020B0604020202020204" pitchFamily="34" charset="0"/>
            </a:rPr>
            <a:t>Asimismo, las transferencias de sus datos personales pueden realizarse sin su consentimiento en los siguientes casos:</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esté prevista en una Ley o Tratado en los que México sea parte;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para la prevención o el diagnóstico médico, la prestación de asistencia sanitaria, tratamiento médico o la gestión de servicios sanitarios;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efectuada a sociedades controladoras, subsidiarias o afiliadas bajo el control común del responsable, o a una sociedad matriz o a cualquier sociedad del mismo grupo del responsable que opere bajo los mismos procesos y políticas internas;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por virtud de un contrato celebrado o por celebrar en interés de la persona titular, por el responsable y un tercero;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o legalmente exigida para la salvaguarda de un interés público, o para la procuración o administración de justicia;</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reconocimiento, ejercicio o defensa de un derecho en un proceso judicial, y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mantenimiento </a:t>
          </a:r>
          <a:r>
            <a:rPr lang="es-MX" sz="750">
              <a:solidFill>
                <a:schemeClr val="dk1"/>
              </a:solidFill>
              <a:effectLst/>
              <a:latin typeface="Arial" panose="020B0604020202020204" pitchFamily="34" charset="0"/>
              <a:ea typeface="+mn-ea"/>
              <a:cs typeface="Arial" panose="020B0604020202020204" pitchFamily="34" charset="0"/>
            </a:rPr>
            <a:t>o cumplimiento de una relación jurídica entre el responsable y la persona titular.</a:t>
          </a:r>
        </a:p>
        <a:p>
          <a:pPr lvl="0" algn="just"/>
          <a:r>
            <a:rPr lang="es-MX" sz="750">
              <a:solidFill>
                <a:schemeClr val="dk1"/>
              </a:solidFill>
              <a:effectLst/>
              <a:latin typeface="Arial" panose="020B0604020202020204" pitchFamily="34" charset="0"/>
              <a:ea typeface="+mn-ea"/>
              <a:cs typeface="Arial" panose="020B0604020202020204" pitchFamily="34" charset="0"/>
            </a:rPr>
            <a:t>Cualquier otra transferencia de sus datos no será llevada a cabo sin su consentimiento y previa información al respecto.</a:t>
          </a:r>
        </a:p>
        <a:p>
          <a:pPr lvl="0" algn="just"/>
          <a:r>
            <a:rPr lang="es-MX" sz="300">
              <a:solidFill>
                <a:schemeClr val="dk1"/>
              </a:solidFill>
              <a:effectLst/>
              <a:latin typeface="Arial" panose="020B0604020202020204" pitchFamily="34" charset="0"/>
              <a:ea typeface="+mn-ea"/>
              <a:cs typeface="Arial" panose="020B0604020202020204" pitchFamily="34" charset="0"/>
            </a:rPr>
            <a:t> </a:t>
          </a:r>
        </a:p>
        <a:p>
          <a:pPr lvl="0" algn="just"/>
          <a:r>
            <a:rPr lang="es-MX" sz="750" b="1">
              <a:solidFill>
                <a:schemeClr val="dk1"/>
              </a:solidFill>
              <a:effectLst/>
              <a:latin typeface="Arial" panose="020B0604020202020204" pitchFamily="34" charset="0"/>
              <a:ea typeface="+mn-ea"/>
              <a:cs typeface="Arial" panose="020B0604020202020204" pitchFamily="34" charset="0"/>
            </a:rPr>
            <a:t>F.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En todos aquellos casos legalmente procedentes, usted podrá ejercer en todo momento sus derechos de Acceso, Rectificación, Cancelación y Oposición (ARCO) a través de los procedimientos que hemos implementado para tales efectos.</a:t>
          </a:r>
        </a:p>
        <a:p>
          <a:pPr lvl="0" algn="just"/>
          <a:r>
            <a:rPr lang="es-MX" sz="750">
              <a:solidFill>
                <a:schemeClr val="dk1"/>
              </a:solidFill>
              <a:effectLst/>
              <a:latin typeface="Arial" panose="020B0604020202020204" pitchFamily="34" charset="0"/>
              <a:ea typeface="+mn-ea"/>
              <a:cs typeface="Arial" panose="020B0604020202020204" pitchFamily="34" charset="0"/>
            </a:rPr>
            <a:t>Los padres y/o tutores podrán ejercer en todo momento los derechos de Acceso, Rectificación, Cancelación y Oposición (derechos ARCO) o revocar el consentimiento para el tratamiento de los datos personales de menores de edad, personas en estado de interdicción o incapacidad que hubiesen proporcionado para cualquiera de las finalidades previstas en este Aviso, y en aquellos supuestos que la legislación vigente aplicable así lo permita.</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correspondiente deberá cumplir con los requisitos establecidos en la legislación vigente, mediante escrito dirigido a nuestro Departamento de Datos Personales, al domicilio indicado en el inciso A del presente Aviso.</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deberá contener y acompañar lo siguiente:</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Su nombre y domicilio u otro medio para comunicarle la respuesta a su solicitud.</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Los documentos que acrediten su identidad o, en su caso, la representación legal.</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descripción clara y precisa de los datos personales respecto de los que se busca ejercer alguno de los Derechos ARCO, y</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Cualquier otro elemento o documento que </a:t>
          </a:r>
          <a:r>
            <a:rPr lang="es-MX" sz="750">
              <a:solidFill>
                <a:schemeClr val="dk1"/>
              </a:solidFill>
              <a:effectLst/>
              <a:latin typeface="Arial" panose="020B0604020202020204" pitchFamily="34" charset="0"/>
              <a:ea typeface="+mn-ea"/>
              <a:cs typeface="Arial" panose="020B0604020202020204" pitchFamily="34" charset="0"/>
            </a:rPr>
            <a:t>facilite la localización de los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le comunicará, en un plazo máximo de veinte días hábiles, contados desde la fecha en que aquél reciba la solicitud correspondiente, la determinación adoptada. Si la solicitud resulta procedente, ésta se hará efectiva dentro de los quince días hábiles siguientes a la fecha en que comuniquemos la respuesta. En caso de que la información proporcionada en su solicitud resulte errónea o insuficiente, o no se acompañen los documentos necesarios para acreditar su identidad o la representación legal correspondiente, el Responsable, dentro de los cinco días hábiles siguientes a la recepción de su solicitud, requerirá la subsanación de las deficiencias para poder dar trámite a la misma. En estos casos, usted contará con diez días hábiles para atender el requerimiento de subsanación. La solicitud correspondiente se tendrá por no presentada si usted no responde dentro de dicho plazo.</a:t>
          </a:r>
        </a:p>
        <a:p>
          <a:pPr lvl="0" algn="just"/>
          <a:r>
            <a:rPr lang="es-MX" sz="750">
              <a:solidFill>
                <a:schemeClr val="dk1"/>
              </a:solidFill>
              <a:effectLst/>
              <a:latin typeface="Arial" panose="020B0604020202020204" pitchFamily="34" charset="0"/>
              <a:ea typeface="+mn-ea"/>
              <a:cs typeface="Arial" panose="020B0604020202020204" pitchFamily="34" charset="0"/>
            </a:rPr>
            <a:t>Alternativamente, usted podrá dirigir su solicitud a nuestro Departamento de Datos Personales a través de la dirección de correo electrónico datospersonales@bim.mx, cumpliendo con todos los requisitos anteriormente enumerados, estableciendo como Asunto de la comunicación “Derechos ARCO y/o Revocación del consentimiento”. Los plazos del procedimiento serán los mismos a los mencionados en este apartado. El uso de medios electrónicos para el ejercicio de los derechos ARCO autoriza al Responsable para dar respuesta a la solicitud correspondiente a través del mismo medio, salvo que el propio titular indique otro medio, de forma clara y expresa.</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obtener la información o datos personales solicitados a través de copias simples, documentos electrónicos en formatos convencionales (Word, PDF, etc.), o a través de cualquier otro medio legítimo que garantice y acredite el ejercicio efectivo del derecho solicitado.</a:t>
          </a:r>
        </a:p>
        <a:p>
          <a:pPr lvl="0" algn="just"/>
          <a:r>
            <a:rPr lang="es-MX" sz="750">
              <a:solidFill>
                <a:schemeClr val="dk1"/>
              </a:solidFill>
              <a:effectLst/>
              <a:latin typeface="Arial" panose="020B0604020202020204" pitchFamily="34" charset="0"/>
              <a:ea typeface="+mn-ea"/>
              <a:cs typeface="Arial" panose="020B0604020202020204" pitchFamily="34" charset="0"/>
            </a:rPr>
            <a:t>Usted será responsable de mantener actualizados sus datos personales en posesión de Responsable. Por lo anterior, usted garantiza y responde, en cualquier caso, de la veracidad, exactitud, vigencia y autenticidad de los datos personales facilitados, y se compromete a mantenerlos debidamente actualizados, comunicando cualquier cambio a Responsable.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G. Revocación del consentimiento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revocar su consentimiento para el tratamiento de sus datos personales, sin efectos retroactivos, en todos aquellos casos en que dicha revocación no suponga la imposibilidad de cumplir obligaciones derivadas de una relación jurídica vigente entre usted y el Responsable o suponga el incumplimiento de disposiciones generales de orden público que establezcan la obligación de mantener el tratamiento de sus datos personales durante determinado plazo de tiempo.</a:t>
          </a:r>
        </a:p>
        <a:p>
          <a:pPr lvl="0" algn="just"/>
          <a:r>
            <a:rPr lang="es-MX" sz="750">
              <a:solidFill>
                <a:schemeClr val="dk1"/>
              </a:solidFill>
              <a:effectLst/>
              <a:latin typeface="Arial" panose="020B0604020202020204" pitchFamily="34" charset="0"/>
              <a:ea typeface="+mn-ea"/>
              <a:cs typeface="Arial" panose="020B0604020202020204" pitchFamily="34" charset="0"/>
            </a:rPr>
            <a:t>El procedimiento para la revocación del consentimiento, en su caso, será el mismo que el establecido en el apartado inmediato anterior para el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solicitar la suspensión de la recepción de publicidad o promociones de los productos y servicios bancarios y financieros a través de la inscripción al Registro Público de Usuarios (REUS) ante la CONDUSEF.</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H.</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Limitaciones sobre el uso y divulgación de sus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limitar el uso o divulgación de sus datos personales dirigiendo la solicitud correspondiente a nuestro Departamento de Datos Personales. Los requisitos para acreditar su identidad, así como el procedimiento para atender su solicitud serán los mismos que los señalados en el apartado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cuenta con medios y procedimientos para asegurar la inclusión de algunos de sus datos en listados de exclusión propios, cuando usted solicita su inclusión en ellos de forma expresa. El Responsable otorgará a los titulares registrados la constancia de inscripción correspondiente.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I. Medios automáticos para recabar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En nuestra página web www.bim.mx usamos archivos conocidos como “cookies”, para facilitar la navegación y comunicación a través de la misma. Si usted visita nuestra web y/o envía información a través de la misma, las cookies que usamos nos permitirán recopilar, analizar y conservar información técnica relacionada con sus hábitos de navegación, geolocalización y el uso de dichos canales de comunicación. Las cookies permiten recabar esta información de forma automática, en el momento mismo en que el usuario hace uso de nuestros servicios electrónicos.</a:t>
          </a:r>
        </a:p>
        <a:p>
          <a:pPr lvl="0" algn="just"/>
          <a:r>
            <a:rPr lang="es-MX" sz="750">
              <a:solidFill>
                <a:schemeClr val="dk1"/>
              </a:solidFill>
              <a:effectLst/>
              <a:latin typeface="Arial" panose="020B0604020202020204" pitchFamily="34" charset="0"/>
              <a:ea typeface="+mn-ea"/>
              <a:cs typeface="Arial" panose="020B0604020202020204" pitchFamily="34" charset="0"/>
            </a:rPr>
            <a:t>Usted puede deshabilitar la instalación de cookies en su navegador de internet. Si desea obtener información más detallada acerca de las cookies y la forma de evitar su instalación, recomendamos visitar el sitio www.allaboutcookies.org. También le informamos que, si desactiva la instalación de cookies, es posible que usted no pueda usar determinadas secciones o servicios del sitio web www.bim.mx.</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J. Modificaciones o actualizaciones al presente Aviso de Privacidad Integral</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podrá modificar, actualizar, extender o de cualquier otra forma cambiar el contenido y alcance del presente Aviso de Privacidad, en cualquier momento y bajo su completa discreción. En tales casos, publicaremos dichos cambios en el sitio web www.bim.mx, Sección “Avisos de Privacidad”.</a:t>
          </a:r>
        </a:p>
        <a:p>
          <a:pPr lvl="0" algn="just"/>
          <a:r>
            <a:rPr lang="es-MX" sz="750">
              <a:solidFill>
                <a:schemeClr val="dk1"/>
              </a:solidFill>
              <a:effectLst/>
              <a:latin typeface="Arial" panose="020B0604020202020204" pitchFamily="34" charset="0"/>
              <a:ea typeface="+mn-ea"/>
              <a:cs typeface="Arial" panose="020B0604020202020204" pitchFamily="34" charset="0"/>
            </a:rPr>
            <a:t>También podrán comunicarse cambios al presente Aviso de Privacidad por medio de correo electrónico, cuando dicho medio hubiese sido establecido como canal de comunicación entre usted y el Responsable, durante la vigencia de cualquier relación jurídica.</a:t>
          </a:r>
        </a:p>
        <a:p>
          <a:pPr lvl="0" algn="just"/>
          <a:r>
            <a:rPr lang="es-MX" sz="750">
              <a:solidFill>
                <a:schemeClr val="dk1"/>
              </a:solidFill>
              <a:effectLst/>
              <a:latin typeface="Arial" panose="020B0604020202020204" pitchFamily="34" charset="0"/>
              <a:ea typeface="+mn-ea"/>
              <a:cs typeface="Arial" panose="020B0604020202020204" pitchFamily="34" charset="0"/>
            </a:rPr>
            <a:t>Si ha tenido acceso a este Aviso de Privacidad por medios electrónicos o si desea comunicar esta negativa en cualquier momento posterior a la entrega de sus datos personales, puede comunicar esta decisión en cualquier momento a través de los medios establecidos para el ejercicio de los derechos ARCO.</a:t>
          </a:r>
        </a:p>
        <a:p>
          <a:pPr lvl="0" algn="just"/>
          <a:r>
            <a:rPr lang="es-MX" sz="750" b="1">
              <a:solidFill>
                <a:schemeClr val="dk1"/>
              </a:solidFill>
              <a:effectLst/>
              <a:latin typeface="Arial" panose="020B0604020202020204" pitchFamily="34" charset="0"/>
              <a:ea typeface="+mn-ea"/>
              <a:cs typeface="Arial" panose="020B0604020202020204" pitchFamily="34" charset="0"/>
            </a:rPr>
            <a:t> </a:t>
          </a:r>
          <a:endParaRPr lang="es-MX" sz="750">
            <a:solidFill>
              <a:schemeClr val="dk1"/>
            </a:solidFill>
            <a:effectLst/>
            <a:latin typeface="Arial" panose="020B0604020202020204" pitchFamily="34" charset="0"/>
            <a:ea typeface="+mn-ea"/>
            <a:cs typeface="Arial" panose="020B0604020202020204" pitchFamily="34" charset="0"/>
          </a:endParaRPr>
        </a:p>
        <a:p>
          <a:pPr algn="r"/>
          <a:r>
            <a:rPr lang="es-MX" sz="750" b="1">
              <a:solidFill>
                <a:schemeClr val="dk1"/>
              </a:solidFill>
              <a:effectLst/>
              <a:latin typeface="Arial" panose="020B0604020202020204" pitchFamily="34" charset="0"/>
              <a:ea typeface="+mn-ea"/>
              <a:cs typeface="Arial" panose="020B0604020202020204" pitchFamily="34" charset="0"/>
            </a:rPr>
            <a:t>Fecha de última actualización:</a:t>
          </a:r>
          <a:r>
            <a:rPr lang="es-MX" sz="750" b="0"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01 de marzo</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de 2026</a:t>
          </a:r>
          <a:endParaRPr lang="es-MX" sz="750">
            <a:solidFill>
              <a:schemeClr val="dk1"/>
            </a:solidFill>
            <a:effectLst/>
            <a:latin typeface="Arial" panose="020B0604020202020204" pitchFamily="34" charset="0"/>
            <a:ea typeface="+mn-ea"/>
            <a:cs typeface="Arial" panose="020B0604020202020204" pitchFamily="34" charset="0"/>
          </a:endParaRPr>
        </a:p>
        <a:p>
          <a:endParaRPr lang="es-MX" sz="75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22860</xdr:colOff>
          <xdr:row>110</xdr:row>
          <xdr:rowOff>220980</xdr:rowOff>
        </xdr:from>
        <xdr:to>
          <xdr:col>7</xdr:col>
          <xdr:colOff>106680</xdr:colOff>
          <xdr:row>112</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a.vargas/Documents/FI-SBP-BPA-E-07%20Solicitud%20de%20Entrega%20de%20Recursos%20a%20Beneficiarios%20V.3%200302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odo4\PUBLICOS\Users\luisa.vargas\Documents\FI-SBP-BPA-E-07%20Solicitud%20de%20Entrega%20de%20Recursos%20a%20Beneficiarios%20V.3%200302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is%20documentos\FORMATO%20NUEVO%20DE%20VIABILIDAD%20FEB%202003\EXCEL\FORMAT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qs\Avaluos%20PragManager\Mis%20documentos\AVAL&#218;OS\Serfin\Xola%20172,%20Col.%20Alam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LÚO"/>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VALÚO"/>
      <sheetName val="VALORES"/>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OficinasdeAtención" displayName="OficinasdeAtención" ref="B2:B21" totalsRowShown="0" headerRowDxfId="5" dataDxfId="4">
  <autoFilter ref="B2:B21" xr:uid="{00000000-0009-0000-0100-000002000000}"/>
  <tableColumns count="1">
    <tableColumn id="1" xr3:uid="{00000000-0010-0000-0000-000001000000}" name="Oficinas de Atención"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No.Oficina" displayName="No.Oficina" ref="A2:A21" totalsRowShown="0" headerRowDxfId="2" dataDxfId="1">
  <autoFilter ref="A2:A21" xr:uid="{00000000-0009-0000-0100-000003000000}"/>
  <tableColumns count="1">
    <tableColumn id="1" xr3:uid="{00000000-0010-0000-0100-000001000000}" name="No. Oficina"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E1:AG154"/>
  <sheetViews>
    <sheetView showGridLines="0" showRowColHeaders="0" tabSelected="1" zoomScale="95" zoomScaleNormal="95" zoomScaleSheetLayoutView="93" zoomScalePageLayoutView="125" workbookViewId="0">
      <selection activeCell="W4" sqref="W4:AB4"/>
    </sheetView>
  </sheetViews>
  <sheetFormatPr baseColWidth="10" defaultRowHeight="15.6"/>
  <cols>
    <col min="6" max="6" width="5.5" customWidth="1"/>
    <col min="7" max="7" width="0.59765625" customWidth="1"/>
    <col min="8" max="8" width="5.5" customWidth="1"/>
    <col min="9" max="9" width="4" customWidth="1"/>
    <col min="10" max="13" width="5.8984375" customWidth="1"/>
    <col min="14" max="16" width="3.59765625" customWidth="1"/>
    <col min="17" max="17" width="1.5" customWidth="1"/>
    <col min="18" max="18" width="5.5" customWidth="1"/>
    <col min="19" max="19" width="0.59765625" customWidth="1"/>
    <col min="20" max="20" width="4.5" customWidth="1"/>
    <col min="21" max="21" width="5.09765625" customWidth="1"/>
    <col min="22" max="25" width="5.5" customWidth="1"/>
    <col min="26" max="26" width="1.8984375" customWidth="1"/>
    <col min="27" max="28" width="5.8984375" customWidth="1"/>
    <col min="29" max="29" width="4.19921875" customWidth="1"/>
    <col min="30" max="30" width="12.59765625" style="38" hidden="1" customWidth="1"/>
    <col min="31" max="31" width="7.19921875" style="38" hidden="1" customWidth="1"/>
  </cols>
  <sheetData>
    <row r="1" spans="6:33" ht="42.75" customHeight="1">
      <c r="K1" s="143" t="s">
        <v>70</v>
      </c>
      <c r="L1" s="143"/>
      <c r="M1" s="143"/>
      <c r="N1" s="143"/>
      <c r="O1" s="143"/>
      <c r="P1" s="143"/>
      <c r="Q1" s="143"/>
      <c r="R1" s="143"/>
      <c r="S1" s="143"/>
      <c r="T1" s="143"/>
      <c r="U1" s="143"/>
      <c r="V1" s="143"/>
      <c r="W1" s="143"/>
      <c r="X1" s="143"/>
      <c r="Y1" s="143"/>
      <c r="Z1" s="143"/>
      <c r="AA1" s="143"/>
      <c r="AB1" s="143"/>
    </row>
    <row r="2" spans="6:33" ht="5.25" customHeight="1">
      <c r="P2" s="17"/>
      <c r="Q2" s="17"/>
      <c r="R2" s="17"/>
      <c r="S2" s="17"/>
      <c r="T2" s="17"/>
      <c r="U2" s="17"/>
      <c r="V2" s="17"/>
      <c r="W2" s="17"/>
      <c r="X2" s="17"/>
      <c r="Y2" s="17"/>
      <c r="Z2" s="17"/>
      <c r="AA2" s="17"/>
      <c r="AB2" s="17"/>
    </row>
    <row r="3" spans="6:33" ht="12.75" customHeight="1">
      <c r="P3" s="17"/>
      <c r="Q3" s="17"/>
      <c r="R3" s="17"/>
      <c r="S3" s="17"/>
      <c r="T3" s="17"/>
      <c r="V3" s="8"/>
      <c r="W3" s="24" t="s">
        <v>0</v>
      </c>
      <c r="X3" s="7"/>
      <c r="Y3" s="7"/>
      <c r="Z3" s="1"/>
      <c r="AA3" s="1"/>
      <c r="AB3" s="2"/>
    </row>
    <row r="4" spans="6:33" ht="13.5" customHeight="1">
      <c r="P4" s="17"/>
      <c r="Q4" s="17"/>
      <c r="R4" s="17"/>
      <c r="S4" s="17"/>
      <c r="T4" s="17"/>
      <c r="V4" s="8"/>
      <c r="W4" s="107"/>
      <c r="X4" s="108"/>
      <c r="Y4" s="108"/>
      <c r="Z4" s="108"/>
      <c r="AA4" s="108"/>
      <c r="AB4" s="109"/>
    </row>
    <row r="5" spans="6:33" ht="2.25" customHeight="1">
      <c r="P5" s="17"/>
      <c r="Q5" s="17"/>
      <c r="R5" s="17"/>
      <c r="S5" s="17"/>
      <c r="T5" s="17"/>
      <c r="V5" s="8"/>
      <c r="W5" s="67"/>
      <c r="X5" s="68"/>
      <c r="Y5" s="68"/>
      <c r="Z5" s="68"/>
      <c r="AA5" s="68"/>
      <c r="AB5" s="68"/>
    </row>
    <row r="6" spans="6:33" s="4" customFormat="1" ht="15.75" customHeight="1">
      <c r="F6" s="53" t="s">
        <v>9</v>
      </c>
      <c r="I6" s="18"/>
      <c r="V6" s="5"/>
      <c r="AD6" s="39"/>
      <c r="AE6" s="39"/>
    </row>
    <row r="7" spans="6:33" s="4" customFormat="1" ht="15.75" customHeight="1">
      <c r="F7" s="110" t="s">
        <v>8</v>
      </c>
      <c r="G7" s="110"/>
      <c r="H7" s="110"/>
      <c r="I7" s="110"/>
      <c r="J7" s="110"/>
      <c r="K7" s="110"/>
      <c r="L7" s="110"/>
      <c r="M7" s="110"/>
      <c r="N7" s="110"/>
      <c r="O7" s="110"/>
      <c r="P7" s="110"/>
      <c r="Q7" s="110"/>
      <c r="R7" s="110"/>
      <c r="S7" s="110"/>
      <c r="T7" s="110"/>
      <c r="U7" s="110"/>
      <c r="V7" s="110"/>
      <c r="W7" s="110"/>
      <c r="X7" s="110"/>
      <c r="Y7" s="110"/>
      <c r="Z7" s="110"/>
      <c r="AA7" s="110"/>
      <c r="AB7" s="110"/>
      <c r="AD7" s="39"/>
      <c r="AE7" s="39"/>
    </row>
    <row r="8" spans="6:33" s="4" customFormat="1" ht="24" customHeight="1">
      <c r="F8" s="132" t="s">
        <v>43</v>
      </c>
      <c r="G8" s="133"/>
      <c r="H8" s="133"/>
      <c r="I8" s="140" t="s">
        <v>10</v>
      </c>
      <c r="J8" s="133"/>
      <c r="K8" s="133"/>
      <c r="L8" s="133"/>
      <c r="M8" s="133"/>
      <c r="N8" s="133"/>
      <c r="O8" s="140" t="s">
        <v>45</v>
      </c>
      <c r="P8" s="133"/>
      <c r="Q8" s="133"/>
      <c r="R8" s="133"/>
      <c r="S8" s="133"/>
      <c r="T8" s="133"/>
      <c r="U8" s="133"/>
      <c r="V8" s="133"/>
      <c r="W8" s="133"/>
      <c r="X8" s="133"/>
      <c r="Y8" s="133"/>
      <c r="Z8" s="133"/>
      <c r="AA8" s="133"/>
      <c r="AB8" s="141"/>
      <c r="AD8" s="39"/>
      <c r="AE8" s="39"/>
    </row>
    <row r="9" spans="6:33" s="4" customFormat="1" ht="15" customHeight="1">
      <c r="F9" s="134" t="str">
        <f>IF(I9&gt;0,VLOOKUP(I9,Hoja1!$B$3:$C$19,2,FALSE),"")</f>
        <v/>
      </c>
      <c r="G9" s="135"/>
      <c r="H9" s="136"/>
      <c r="I9" s="138"/>
      <c r="J9" s="138"/>
      <c r="K9" s="138"/>
      <c r="L9" s="138"/>
      <c r="M9" s="138"/>
      <c r="N9" s="139"/>
      <c r="O9" s="125"/>
      <c r="P9" s="125"/>
      <c r="Q9" s="125"/>
      <c r="R9" s="125"/>
      <c r="S9" s="125"/>
      <c r="T9" s="125"/>
      <c r="U9" s="125"/>
      <c r="V9" s="125"/>
      <c r="W9" s="125"/>
      <c r="X9" s="125"/>
      <c r="Y9" s="125"/>
      <c r="Z9" s="125"/>
      <c r="AA9" s="125"/>
      <c r="AB9" s="142"/>
      <c r="AD9" s="39"/>
      <c r="AE9" s="39"/>
    </row>
    <row r="10" spans="6:33" s="4" customFormat="1" ht="27" customHeight="1">
      <c r="F10" s="127" t="s">
        <v>44</v>
      </c>
      <c r="G10" s="128"/>
      <c r="H10" s="129"/>
      <c r="I10" s="66"/>
      <c r="J10" s="130"/>
      <c r="K10" s="128"/>
      <c r="L10" s="128"/>
      <c r="M10" s="128"/>
      <c r="N10" s="128"/>
      <c r="O10" s="128"/>
      <c r="P10" s="128"/>
      <c r="Q10" s="128"/>
      <c r="R10" s="128"/>
      <c r="S10" s="128"/>
      <c r="T10" s="128"/>
      <c r="U10" s="128"/>
      <c r="V10" s="128"/>
      <c r="W10" s="128"/>
      <c r="X10" s="128"/>
      <c r="Y10" s="128"/>
      <c r="Z10" s="128"/>
      <c r="AA10" s="128"/>
      <c r="AB10" s="131"/>
      <c r="AD10" s="39"/>
      <c r="AE10" s="39"/>
    </row>
    <row r="11" spans="6:33" s="4" customFormat="1" ht="15" hidden="1">
      <c r="J11" s="50"/>
      <c r="K11" s="5"/>
      <c r="L11" s="5"/>
      <c r="M11" s="5"/>
      <c r="N11" s="5"/>
      <c r="O11" s="5"/>
      <c r="P11" s="5"/>
      <c r="Q11" s="5"/>
      <c r="R11" s="5"/>
      <c r="S11" s="5"/>
      <c r="T11" s="5"/>
      <c r="U11" s="5"/>
      <c r="V11" s="5"/>
      <c r="W11" s="5"/>
      <c r="X11" s="5"/>
      <c r="Y11" s="5"/>
      <c r="Z11" s="5"/>
      <c r="AA11" s="5"/>
      <c r="AB11" s="51"/>
      <c r="AD11" s="39"/>
      <c r="AE11" s="39"/>
    </row>
    <row r="12" spans="6:33" s="4" customFormat="1" ht="16.5" customHeight="1">
      <c r="F12" s="25" t="s">
        <v>54</v>
      </c>
      <c r="G12" s="25"/>
      <c r="H12" s="25"/>
      <c r="I12" s="65"/>
      <c r="J12" s="65"/>
      <c r="K12" s="65"/>
      <c r="L12" s="25"/>
      <c r="M12" s="25"/>
      <c r="N12" s="25"/>
      <c r="O12" s="25"/>
      <c r="P12" s="25"/>
      <c r="Q12" s="25"/>
      <c r="R12" s="25"/>
      <c r="S12" s="25"/>
      <c r="T12" s="65"/>
      <c r="U12" s="65"/>
      <c r="V12" s="65"/>
      <c r="W12" s="65"/>
      <c r="X12" s="65"/>
      <c r="Y12" s="65"/>
      <c r="Z12" s="25"/>
      <c r="AA12" s="25"/>
      <c r="AB12" s="25"/>
      <c r="AC12" s="25"/>
      <c r="AD12" s="39" t="b">
        <v>0</v>
      </c>
      <c r="AE12" s="39"/>
      <c r="AG12" s="5"/>
    </row>
    <row r="13" spans="6:33" s="4" customFormat="1" ht="15" customHeight="1">
      <c r="F13" s="118" t="s">
        <v>60</v>
      </c>
      <c r="G13" s="119"/>
      <c r="H13" s="119"/>
      <c r="I13" s="119"/>
      <c r="J13" s="119"/>
      <c r="K13" s="119"/>
      <c r="L13" s="120"/>
      <c r="M13" s="121" t="s">
        <v>46</v>
      </c>
      <c r="N13" s="122"/>
      <c r="O13" s="122"/>
      <c r="P13" s="122"/>
      <c r="Q13" s="122"/>
      <c r="R13" s="122"/>
      <c r="S13" s="122"/>
      <c r="T13" s="122"/>
      <c r="U13" s="122"/>
      <c r="V13" s="122"/>
      <c r="W13" s="122"/>
      <c r="X13" s="122"/>
      <c r="Y13" s="122"/>
      <c r="Z13" s="122"/>
      <c r="AA13" s="122"/>
      <c r="AB13" s="123"/>
      <c r="AD13" s="39" t="b">
        <v>0</v>
      </c>
      <c r="AE13" s="39">
        <f>IF(OR(AD13,AD14),TRUE,0)</f>
        <v>0</v>
      </c>
    </row>
    <row r="14" spans="6:33" s="4" customFormat="1" ht="15" customHeight="1">
      <c r="F14" s="124"/>
      <c r="G14" s="125"/>
      <c r="H14" s="125"/>
      <c r="I14" s="125"/>
      <c r="J14" s="125"/>
      <c r="K14" s="125"/>
      <c r="L14" s="126"/>
      <c r="M14" s="124"/>
      <c r="N14" s="125"/>
      <c r="O14" s="125"/>
      <c r="P14" s="125"/>
      <c r="Q14" s="125"/>
      <c r="R14" s="125"/>
      <c r="S14" s="125"/>
      <c r="T14" s="125"/>
      <c r="U14" s="125"/>
      <c r="V14" s="125"/>
      <c r="W14" s="125"/>
      <c r="X14" s="125"/>
      <c r="Y14" s="125"/>
      <c r="Z14" s="125"/>
      <c r="AA14" s="125"/>
      <c r="AB14" s="126"/>
      <c r="AD14" s="39" t="b">
        <v>0</v>
      </c>
      <c r="AE14" s="39"/>
    </row>
    <row r="15" spans="6:33" s="4" customFormat="1" ht="15">
      <c r="F15" s="111" t="s">
        <v>47</v>
      </c>
      <c r="G15" s="112"/>
      <c r="H15" s="112"/>
      <c r="I15" s="112"/>
      <c r="J15" s="112"/>
      <c r="K15" s="112"/>
      <c r="L15" s="112"/>
      <c r="M15" s="112"/>
      <c r="N15" s="112"/>
      <c r="O15" s="112"/>
      <c r="P15" s="112"/>
      <c r="Q15" s="112"/>
      <c r="R15" s="112"/>
      <c r="S15" s="112"/>
      <c r="T15" s="112"/>
      <c r="U15" s="112"/>
      <c r="V15" s="112"/>
      <c r="W15" s="112"/>
      <c r="X15" s="112"/>
      <c r="Y15" s="112"/>
      <c r="Z15" s="112"/>
      <c r="AA15" s="112"/>
      <c r="AB15" s="113"/>
      <c r="AD15" s="39"/>
      <c r="AE15" s="39"/>
    </row>
    <row r="16" spans="6:33" s="4" customFormat="1" ht="15" customHeight="1">
      <c r="F16" s="114"/>
      <c r="G16" s="115"/>
      <c r="H16" s="115"/>
      <c r="I16" s="115"/>
      <c r="J16" s="115"/>
      <c r="K16" s="115"/>
      <c r="L16" s="115"/>
      <c r="M16" s="115"/>
      <c r="N16" s="115"/>
      <c r="O16" s="115"/>
      <c r="P16" s="115"/>
      <c r="Q16" s="115"/>
      <c r="R16" s="115"/>
      <c r="S16" s="115"/>
      <c r="T16" s="115"/>
      <c r="U16" s="115"/>
      <c r="V16" s="115"/>
      <c r="W16" s="115"/>
      <c r="X16" s="115"/>
      <c r="Y16" s="115"/>
      <c r="Z16" s="115"/>
      <c r="AA16" s="115"/>
      <c r="AB16" s="116"/>
      <c r="AD16" s="39"/>
      <c r="AE16" s="39"/>
    </row>
    <row r="17" spans="6:31" s="4" customFormat="1" ht="15">
      <c r="F17" s="111" t="s">
        <v>48</v>
      </c>
      <c r="G17" s="112"/>
      <c r="H17" s="112"/>
      <c r="I17" s="112"/>
      <c r="J17" s="112"/>
      <c r="K17" s="112"/>
      <c r="L17" s="112"/>
      <c r="M17" s="112"/>
      <c r="N17" s="112"/>
      <c r="O17" s="112"/>
      <c r="P17" s="112"/>
      <c r="Q17" s="112"/>
      <c r="R17" s="112"/>
      <c r="S17" s="28"/>
      <c r="T17" s="28"/>
      <c r="U17" s="28"/>
      <c r="V17" s="28"/>
      <c r="W17" s="28"/>
      <c r="X17" s="28"/>
      <c r="Y17" s="28"/>
      <c r="Z17" s="28"/>
      <c r="AA17" s="28"/>
      <c r="AB17" s="29"/>
      <c r="AD17" s="39"/>
      <c r="AE17" s="39"/>
    </row>
    <row r="18" spans="6:31" s="4" customFormat="1" ht="15" customHeight="1">
      <c r="F18" s="137"/>
      <c r="G18" s="138"/>
      <c r="H18" s="138"/>
      <c r="I18" s="138"/>
      <c r="J18" s="138"/>
      <c r="K18" s="138"/>
      <c r="L18" s="138"/>
      <c r="M18" s="138"/>
      <c r="N18" s="138"/>
      <c r="O18" s="138"/>
      <c r="P18" s="138"/>
      <c r="Q18" s="138"/>
      <c r="R18" s="138"/>
      <c r="S18" s="138"/>
      <c r="T18" s="138"/>
      <c r="U18" s="138"/>
      <c r="V18" s="138"/>
      <c r="W18" s="138"/>
      <c r="X18" s="138"/>
      <c r="Y18" s="138"/>
      <c r="Z18" s="138"/>
      <c r="AA18" s="138"/>
      <c r="AB18" s="139"/>
      <c r="AD18" s="39"/>
      <c r="AE18" s="39"/>
    </row>
    <row r="19" spans="6:31" s="4" customFormat="1" ht="15" customHeight="1">
      <c r="F19" s="69"/>
      <c r="G19" s="69"/>
      <c r="H19" s="69"/>
      <c r="I19" s="69"/>
      <c r="J19" s="69"/>
      <c r="K19" s="69"/>
      <c r="L19" s="69"/>
      <c r="M19" s="69"/>
      <c r="N19" s="69"/>
      <c r="O19" s="69"/>
      <c r="P19" s="69"/>
      <c r="Q19" s="69"/>
      <c r="R19" s="69"/>
      <c r="S19" s="69"/>
      <c r="T19" s="69"/>
      <c r="U19" s="69"/>
      <c r="V19" s="69"/>
      <c r="W19" s="69"/>
      <c r="X19" s="69"/>
      <c r="Y19" s="69"/>
      <c r="Z19" s="69"/>
      <c r="AA19" s="69"/>
      <c r="AB19" s="69"/>
      <c r="AD19" s="39"/>
      <c r="AE19" s="39"/>
    </row>
    <row r="20" spans="6:31" s="4" customFormat="1" ht="14.25" customHeight="1">
      <c r="F20" s="117" t="s">
        <v>55</v>
      </c>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39"/>
      <c r="AE20" s="39"/>
    </row>
    <row r="21" spans="6:31" s="4" customFormat="1" ht="24" customHeight="1">
      <c r="F21" s="6" t="s">
        <v>3</v>
      </c>
      <c r="G21" s="52"/>
      <c r="H21" s="104" t="s">
        <v>61</v>
      </c>
      <c r="I21" s="104"/>
      <c r="J21" s="104"/>
      <c r="K21" s="104"/>
      <c r="L21" s="104" t="s">
        <v>1</v>
      </c>
      <c r="M21" s="104"/>
      <c r="N21" s="104"/>
      <c r="O21" s="104"/>
      <c r="P21" s="95" t="s">
        <v>2</v>
      </c>
      <c r="Q21" s="96"/>
      <c r="R21" s="96"/>
      <c r="S21" s="96"/>
      <c r="T21" s="96"/>
      <c r="U21" s="96"/>
      <c r="V21" s="96"/>
      <c r="W21" s="97"/>
      <c r="X21" s="95" t="s">
        <v>4</v>
      </c>
      <c r="Y21" s="96"/>
      <c r="Z21" s="96"/>
      <c r="AA21" s="96"/>
      <c r="AB21" s="97"/>
      <c r="AC21" s="52"/>
      <c r="AD21" s="39"/>
      <c r="AE21" s="39"/>
    </row>
    <row r="22" spans="6:31" s="32" customFormat="1" ht="15" customHeight="1">
      <c r="F22" s="30">
        <v>1</v>
      </c>
      <c r="G22" s="31"/>
      <c r="H22" s="90"/>
      <c r="I22" s="90"/>
      <c r="J22" s="90"/>
      <c r="K22" s="90"/>
      <c r="L22" s="94"/>
      <c r="M22" s="94"/>
      <c r="N22" s="94"/>
      <c r="O22" s="94"/>
      <c r="P22" s="91"/>
      <c r="Q22" s="92"/>
      <c r="R22" s="92"/>
      <c r="S22" s="92"/>
      <c r="T22" s="92"/>
      <c r="U22" s="92"/>
      <c r="V22" s="92"/>
      <c r="W22" s="93"/>
      <c r="X22" s="105"/>
      <c r="Y22" s="105"/>
      <c r="Z22" s="105"/>
      <c r="AA22" s="105"/>
      <c r="AB22" s="105"/>
      <c r="AC22" s="31"/>
      <c r="AD22" s="40"/>
      <c r="AE22" s="40"/>
    </row>
    <row r="23" spans="6:31" s="32" customFormat="1" ht="15" customHeight="1">
      <c r="F23" s="30">
        <v>2</v>
      </c>
      <c r="G23" s="31"/>
      <c r="H23" s="90"/>
      <c r="I23" s="90"/>
      <c r="J23" s="90"/>
      <c r="K23" s="90"/>
      <c r="L23" s="94"/>
      <c r="M23" s="94"/>
      <c r="N23" s="94"/>
      <c r="O23" s="94"/>
      <c r="P23" s="91"/>
      <c r="Q23" s="92"/>
      <c r="R23" s="92"/>
      <c r="S23" s="92"/>
      <c r="T23" s="92"/>
      <c r="U23" s="92"/>
      <c r="V23" s="92"/>
      <c r="W23" s="93"/>
      <c r="X23" s="105"/>
      <c r="Y23" s="105"/>
      <c r="Z23" s="105"/>
      <c r="AA23" s="105"/>
      <c r="AB23" s="105"/>
      <c r="AC23" s="31"/>
      <c r="AD23" s="40"/>
      <c r="AE23" s="40"/>
    </row>
    <row r="24" spans="6:31" s="32" customFormat="1" ht="15" customHeight="1">
      <c r="F24" s="30">
        <v>3</v>
      </c>
      <c r="G24" s="31"/>
      <c r="H24" s="90"/>
      <c r="I24" s="90"/>
      <c r="J24" s="90"/>
      <c r="K24" s="90"/>
      <c r="L24" s="94"/>
      <c r="M24" s="94"/>
      <c r="N24" s="94"/>
      <c r="O24" s="94"/>
      <c r="P24" s="91"/>
      <c r="Q24" s="92"/>
      <c r="R24" s="92"/>
      <c r="S24" s="92"/>
      <c r="T24" s="92"/>
      <c r="U24" s="92"/>
      <c r="V24" s="92"/>
      <c r="W24" s="93"/>
      <c r="X24" s="105"/>
      <c r="Y24" s="105"/>
      <c r="Z24" s="105"/>
      <c r="AA24" s="105"/>
      <c r="AB24" s="105"/>
      <c r="AC24" s="31"/>
      <c r="AD24" s="40"/>
      <c r="AE24" s="40"/>
    </row>
    <row r="25" spans="6:31" s="32" customFormat="1" ht="15" customHeight="1">
      <c r="F25" s="30">
        <v>4</v>
      </c>
      <c r="G25" s="31"/>
      <c r="H25" s="90"/>
      <c r="I25" s="90"/>
      <c r="J25" s="90"/>
      <c r="K25" s="90"/>
      <c r="L25" s="94"/>
      <c r="M25" s="94"/>
      <c r="N25" s="94"/>
      <c r="O25" s="94"/>
      <c r="P25" s="91"/>
      <c r="Q25" s="92"/>
      <c r="R25" s="92"/>
      <c r="S25" s="92"/>
      <c r="T25" s="92"/>
      <c r="U25" s="92"/>
      <c r="V25" s="92"/>
      <c r="W25" s="93"/>
      <c r="X25" s="105"/>
      <c r="Y25" s="105"/>
      <c r="Z25" s="105"/>
      <c r="AA25" s="105"/>
      <c r="AB25" s="105"/>
      <c r="AC25" s="31"/>
      <c r="AD25" s="40"/>
      <c r="AE25" s="40"/>
    </row>
    <row r="26" spans="6:31" s="32" customFormat="1" ht="15" customHeight="1">
      <c r="F26" s="30">
        <v>5</v>
      </c>
      <c r="G26" s="31"/>
      <c r="H26" s="90"/>
      <c r="I26" s="90"/>
      <c r="J26" s="90"/>
      <c r="K26" s="90"/>
      <c r="L26" s="94"/>
      <c r="M26" s="94"/>
      <c r="N26" s="94"/>
      <c r="O26" s="94"/>
      <c r="P26" s="91"/>
      <c r="Q26" s="92"/>
      <c r="R26" s="92"/>
      <c r="S26" s="92"/>
      <c r="T26" s="92"/>
      <c r="U26" s="92"/>
      <c r="V26" s="92"/>
      <c r="W26" s="93"/>
      <c r="X26" s="105"/>
      <c r="Y26" s="105"/>
      <c r="Z26" s="105"/>
      <c r="AA26" s="105"/>
      <c r="AB26" s="105"/>
      <c r="AC26" s="31"/>
      <c r="AD26" s="40"/>
      <c r="AE26" s="40"/>
    </row>
    <row r="27" spans="6:31" s="32" customFormat="1" ht="15" customHeight="1">
      <c r="F27" s="30">
        <v>6</v>
      </c>
      <c r="G27" s="31"/>
      <c r="H27" s="90"/>
      <c r="I27" s="90"/>
      <c r="J27" s="90"/>
      <c r="K27" s="90"/>
      <c r="L27" s="94"/>
      <c r="M27" s="94"/>
      <c r="N27" s="94"/>
      <c r="O27" s="94"/>
      <c r="P27" s="91"/>
      <c r="Q27" s="92"/>
      <c r="R27" s="92"/>
      <c r="S27" s="92"/>
      <c r="T27" s="92"/>
      <c r="U27" s="92"/>
      <c r="V27" s="92"/>
      <c r="W27" s="93"/>
      <c r="X27" s="105"/>
      <c r="Y27" s="105"/>
      <c r="Z27" s="105"/>
      <c r="AA27" s="105"/>
      <c r="AB27" s="105"/>
      <c r="AC27" s="31"/>
      <c r="AD27" s="40"/>
      <c r="AE27" s="40"/>
    </row>
    <row r="28" spans="6:31" s="32" customFormat="1" ht="15" customHeight="1">
      <c r="F28" s="31"/>
      <c r="G28" s="31"/>
      <c r="H28" s="147" t="s">
        <v>62</v>
      </c>
      <c r="I28" s="147"/>
      <c r="J28" s="147"/>
      <c r="K28" s="147"/>
      <c r="L28" s="31"/>
      <c r="M28" s="31"/>
      <c r="N28" s="31"/>
      <c r="O28" s="31"/>
      <c r="P28" s="144" t="s">
        <v>7</v>
      </c>
      <c r="Q28" s="144"/>
      <c r="R28" s="144"/>
      <c r="S28" s="144"/>
      <c r="T28" s="144"/>
      <c r="U28" s="144"/>
      <c r="V28" s="144"/>
      <c r="W28" s="144"/>
      <c r="X28" s="145">
        <f>SUM(X22:AB27)</f>
        <v>0</v>
      </c>
      <c r="Y28" s="145"/>
      <c r="Z28" s="145"/>
      <c r="AA28" s="145"/>
      <c r="AB28" s="145"/>
      <c r="AC28" s="31"/>
      <c r="AD28" s="40"/>
      <c r="AE28" s="40"/>
    </row>
    <row r="29" spans="6:31" s="32" customFormat="1" ht="6" customHeight="1">
      <c r="F29" s="31"/>
      <c r="G29" s="31"/>
      <c r="H29" s="148"/>
      <c r="I29" s="148"/>
      <c r="J29" s="148"/>
      <c r="K29" s="148"/>
      <c r="L29" s="31"/>
      <c r="M29" s="31"/>
      <c r="N29" s="31"/>
      <c r="O29" s="31"/>
      <c r="P29" s="48"/>
      <c r="Q29" s="48"/>
      <c r="R29" s="48"/>
      <c r="S29" s="48"/>
      <c r="T29" s="48"/>
      <c r="U29" s="48"/>
      <c r="V29" s="48"/>
      <c r="W29" s="48"/>
      <c r="X29" s="49"/>
      <c r="Y29" s="49"/>
      <c r="Z29" s="49"/>
      <c r="AA29" s="49"/>
      <c r="AB29" s="49"/>
      <c r="AC29" s="31"/>
      <c r="AD29" s="40"/>
      <c r="AE29" s="40"/>
    </row>
    <row r="30" spans="6:31" s="18" customFormat="1" ht="19.5" customHeight="1">
      <c r="F30" s="25" t="s">
        <v>63</v>
      </c>
      <c r="G30" s="25"/>
      <c r="H30" s="25"/>
      <c r="I30" s="25"/>
      <c r="J30" s="25"/>
      <c r="K30" s="25"/>
      <c r="L30" s="25"/>
      <c r="M30" s="25"/>
      <c r="N30" s="25"/>
      <c r="O30" s="25"/>
      <c r="P30" s="25"/>
      <c r="Q30" s="25"/>
      <c r="R30" s="25"/>
      <c r="S30" s="25"/>
      <c r="T30" s="25"/>
      <c r="U30" s="25"/>
      <c r="V30" s="25"/>
      <c r="W30" s="25"/>
      <c r="X30" s="25"/>
      <c r="Y30" s="25"/>
      <c r="Z30" s="25"/>
      <c r="AA30" s="25"/>
      <c r="AB30" s="25"/>
      <c r="AC30" s="25"/>
      <c r="AD30" s="41"/>
      <c r="AE30" s="41"/>
    </row>
    <row r="31" spans="6:31" s="4" customFormat="1" ht="30.75" customHeight="1">
      <c r="F31" s="46" t="s">
        <v>3</v>
      </c>
      <c r="G31" s="47"/>
      <c r="H31" s="106" t="s">
        <v>59</v>
      </c>
      <c r="I31" s="106"/>
      <c r="J31" s="106"/>
      <c r="K31" s="106" t="s">
        <v>64</v>
      </c>
      <c r="L31" s="106"/>
      <c r="M31" s="106"/>
      <c r="N31" s="153" t="s">
        <v>50</v>
      </c>
      <c r="O31" s="154"/>
      <c r="P31" s="154"/>
      <c r="Q31" s="154"/>
      <c r="R31" s="154"/>
      <c r="S31" s="154"/>
      <c r="T31" s="154"/>
      <c r="U31" s="154"/>
      <c r="V31" s="154"/>
      <c r="W31" s="154"/>
      <c r="X31" s="154"/>
      <c r="Y31" s="146"/>
      <c r="Z31" s="146" t="s">
        <v>6</v>
      </c>
      <c r="AA31" s="106"/>
      <c r="AB31" s="106"/>
      <c r="AD31" s="39"/>
      <c r="AE31" s="39"/>
    </row>
    <row r="32" spans="6:31" s="4" customFormat="1" ht="18" customHeight="1">
      <c r="F32" s="3">
        <v>1</v>
      </c>
      <c r="G32" s="16"/>
      <c r="H32" s="84"/>
      <c r="I32" s="85"/>
      <c r="J32" s="86"/>
      <c r="K32" s="84"/>
      <c r="L32" s="85"/>
      <c r="M32" s="86"/>
      <c r="N32" s="98"/>
      <c r="O32" s="99"/>
      <c r="P32" s="99"/>
      <c r="Q32" s="99"/>
      <c r="R32" s="99"/>
      <c r="S32" s="99"/>
      <c r="T32" s="99"/>
      <c r="U32" s="99"/>
      <c r="V32" s="99"/>
      <c r="W32" s="99"/>
      <c r="X32" s="99"/>
      <c r="Y32" s="100"/>
      <c r="Z32" s="87"/>
      <c r="AA32" s="87"/>
      <c r="AB32" s="87"/>
      <c r="AD32" s="39"/>
      <c r="AE32" s="39"/>
    </row>
    <row r="33" spans="6:33" s="4" customFormat="1" ht="18" customHeight="1">
      <c r="F33" s="3">
        <v>2</v>
      </c>
      <c r="G33" s="16"/>
      <c r="H33" s="84"/>
      <c r="I33" s="85"/>
      <c r="J33" s="86"/>
      <c r="K33" s="84"/>
      <c r="L33" s="85"/>
      <c r="M33" s="86"/>
      <c r="N33" s="98"/>
      <c r="O33" s="99"/>
      <c r="P33" s="99"/>
      <c r="Q33" s="99"/>
      <c r="R33" s="99"/>
      <c r="S33" s="99"/>
      <c r="T33" s="99"/>
      <c r="U33" s="99"/>
      <c r="V33" s="99"/>
      <c r="W33" s="99"/>
      <c r="X33" s="99"/>
      <c r="Y33" s="100"/>
      <c r="Z33" s="87"/>
      <c r="AA33" s="87"/>
      <c r="AB33" s="87"/>
      <c r="AD33" s="39"/>
      <c r="AE33" s="39"/>
    </row>
    <row r="34" spans="6:33" s="4" customFormat="1" ht="18" customHeight="1">
      <c r="F34" s="3">
        <v>3</v>
      </c>
      <c r="G34" s="16"/>
      <c r="H34" s="84"/>
      <c r="I34" s="85"/>
      <c r="J34" s="86"/>
      <c r="K34" s="84"/>
      <c r="L34" s="85"/>
      <c r="M34" s="86"/>
      <c r="N34" s="98"/>
      <c r="O34" s="99"/>
      <c r="P34" s="99"/>
      <c r="Q34" s="99"/>
      <c r="R34" s="99"/>
      <c r="S34" s="99"/>
      <c r="T34" s="99"/>
      <c r="U34" s="99"/>
      <c r="V34" s="99"/>
      <c r="W34" s="99"/>
      <c r="X34" s="99"/>
      <c r="Y34" s="100"/>
      <c r="Z34" s="87"/>
      <c r="AA34" s="87"/>
      <c r="AB34" s="87"/>
      <c r="AD34" s="39"/>
      <c r="AE34" s="39"/>
    </row>
    <row r="35" spans="6:33" s="4" customFormat="1" ht="18" customHeight="1">
      <c r="F35" s="3">
        <v>4</v>
      </c>
      <c r="G35" s="16"/>
      <c r="H35" s="84"/>
      <c r="I35" s="85"/>
      <c r="J35" s="86"/>
      <c r="K35" s="84"/>
      <c r="L35" s="85"/>
      <c r="M35" s="86"/>
      <c r="N35" s="98"/>
      <c r="O35" s="99"/>
      <c r="P35" s="99"/>
      <c r="Q35" s="99"/>
      <c r="R35" s="99"/>
      <c r="S35" s="99"/>
      <c r="T35" s="99"/>
      <c r="U35" s="99"/>
      <c r="V35" s="99"/>
      <c r="W35" s="99"/>
      <c r="X35" s="99"/>
      <c r="Y35" s="100"/>
      <c r="Z35" s="87"/>
      <c r="AA35" s="87"/>
      <c r="AB35" s="87"/>
      <c r="AD35" s="39"/>
      <c r="AE35" s="39"/>
    </row>
    <row r="36" spans="6:33" s="4" customFormat="1" ht="18" customHeight="1">
      <c r="F36" s="3">
        <v>5</v>
      </c>
      <c r="G36" s="16"/>
      <c r="H36" s="84"/>
      <c r="I36" s="85"/>
      <c r="J36" s="86"/>
      <c r="K36" s="84"/>
      <c r="L36" s="85"/>
      <c r="M36" s="86"/>
      <c r="N36" s="98"/>
      <c r="O36" s="99"/>
      <c r="P36" s="99"/>
      <c r="Q36" s="99"/>
      <c r="R36" s="99"/>
      <c r="S36" s="99"/>
      <c r="T36" s="99"/>
      <c r="U36" s="99"/>
      <c r="V36" s="99"/>
      <c r="W36" s="99"/>
      <c r="X36" s="99"/>
      <c r="Y36" s="100"/>
      <c r="Z36" s="87"/>
      <c r="AA36" s="87"/>
      <c r="AB36" s="87"/>
      <c r="AD36" s="39"/>
      <c r="AE36" s="39"/>
    </row>
    <row r="37" spans="6:33" s="4" customFormat="1" ht="18" customHeight="1">
      <c r="F37" s="3">
        <v>6</v>
      </c>
      <c r="G37" s="16"/>
      <c r="H37" s="84"/>
      <c r="I37" s="85"/>
      <c r="J37" s="86"/>
      <c r="K37" s="84"/>
      <c r="L37" s="85"/>
      <c r="M37" s="86"/>
      <c r="N37" s="98"/>
      <c r="O37" s="99"/>
      <c r="P37" s="99"/>
      <c r="Q37" s="99"/>
      <c r="R37" s="99"/>
      <c r="S37" s="99"/>
      <c r="T37" s="99"/>
      <c r="U37" s="99"/>
      <c r="V37" s="99"/>
      <c r="W37" s="99"/>
      <c r="X37" s="99"/>
      <c r="Y37" s="100"/>
      <c r="Z37" s="87"/>
      <c r="AA37" s="87"/>
      <c r="AB37" s="87"/>
      <c r="AD37" s="39"/>
      <c r="AE37" s="39"/>
    </row>
    <row r="38" spans="6:33" s="4" customFormat="1" ht="18" customHeight="1">
      <c r="F38" s="3">
        <v>7</v>
      </c>
      <c r="G38" s="16"/>
      <c r="H38" s="84"/>
      <c r="I38" s="85"/>
      <c r="J38" s="86"/>
      <c r="K38" s="84"/>
      <c r="L38" s="85"/>
      <c r="M38" s="86"/>
      <c r="N38" s="98"/>
      <c r="O38" s="99"/>
      <c r="P38" s="99"/>
      <c r="Q38" s="99"/>
      <c r="R38" s="99"/>
      <c r="S38" s="99"/>
      <c r="T38" s="99"/>
      <c r="U38" s="99"/>
      <c r="V38" s="99"/>
      <c r="W38" s="99"/>
      <c r="X38" s="99"/>
      <c r="Y38" s="100"/>
      <c r="Z38" s="87"/>
      <c r="AA38" s="87"/>
      <c r="AB38" s="87"/>
      <c r="AD38" s="39"/>
      <c r="AE38" s="39"/>
    </row>
    <row r="39" spans="6:33" s="4" customFormat="1" ht="18" customHeight="1">
      <c r="F39" s="3">
        <v>8</v>
      </c>
      <c r="G39" s="16"/>
      <c r="H39" s="84"/>
      <c r="I39" s="85"/>
      <c r="J39" s="86"/>
      <c r="K39" s="84"/>
      <c r="L39" s="85"/>
      <c r="M39" s="86"/>
      <c r="N39" s="98"/>
      <c r="O39" s="99"/>
      <c r="P39" s="99"/>
      <c r="Q39" s="99"/>
      <c r="R39" s="99"/>
      <c r="S39" s="99"/>
      <c r="T39" s="99"/>
      <c r="U39" s="99"/>
      <c r="V39" s="99"/>
      <c r="W39" s="99"/>
      <c r="X39" s="99"/>
      <c r="Y39" s="100"/>
      <c r="Z39" s="87"/>
      <c r="AA39" s="87"/>
      <c r="AB39" s="87"/>
      <c r="AD39" s="39"/>
      <c r="AE39" s="39"/>
    </row>
    <row r="40" spans="6:33" s="4" customFormat="1" ht="18" customHeight="1">
      <c r="F40" s="3">
        <v>9</v>
      </c>
      <c r="G40" s="16"/>
      <c r="H40" s="84"/>
      <c r="I40" s="85"/>
      <c r="J40" s="86"/>
      <c r="K40" s="84"/>
      <c r="L40" s="85"/>
      <c r="M40" s="86"/>
      <c r="N40" s="98"/>
      <c r="O40" s="99"/>
      <c r="P40" s="99"/>
      <c r="Q40" s="99"/>
      <c r="R40" s="99"/>
      <c r="S40" s="99"/>
      <c r="T40" s="99"/>
      <c r="U40" s="99"/>
      <c r="V40" s="99"/>
      <c r="W40" s="99"/>
      <c r="X40" s="99"/>
      <c r="Y40" s="100"/>
      <c r="Z40" s="87"/>
      <c r="AA40" s="87"/>
      <c r="AB40" s="87"/>
      <c r="AD40" s="39"/>
      <c r="AE40" s="39"/>
    </row>
    <row r="41" spans="6:33" s="4" customFormat="1" ht="18" customHeight="1">
      <c r="F41" s="3">
        <v>10</v>
      </c>
      <c r="G41" s="16"/>
      <c r="H41" s="84"/>
      <c r="I41" s="85"/>
      <c r="J41" s="86"/>
      <c r="K41" s="84"/>
      <c r="L41" s="85"/>
      <c r="M41" s="86"/>
      <c r="N41" s="98"/>
      <c r="O41" s="99"/>
      <c r="P41" s="99"/>
      <c r="Q41" s="99"/>
      <c r="R41" s="99"/>
      <c r="S41" s="99"/>
      <c r="T41" s="99"/>
      <c r="U41" s="99"/>
      <c r="V41" s="99"/>
      <c r="W41" s="99"/>
      <c r="X41" s="99"/>
      <c r="Y41" s="100"/>
      <c r="Z41" s="87"/>
      <c r="AA41" s="87"/>
      <c r="AB41" s="87"/>
      <c r="AD41" s="39"/>
      <c r="AE41" s="39"/>
    </row>
    <row r="42" spans="6:33" s="4" customFormat="1" ht="22.5" customHeight="1">
      <c r="F42" s="9"/>
      <c r="G42" s="9"/>
      <c r="H42" s="10"/>
      <c r="I42" s="10"/>
      <c r="J42" s="10"/>
      <c r="K42" s="10"/>
      <c r="L42" s="10"/>
      <c r="M42" s="88" t="str">
        <f>IF(Z42&lt;=X28,"","Nota: La suma debe ser igual o menor al total de pagos realizados.")</f>
        <v/>
      </c>
      <c r="N42" s="88"/>
      <c r="O42" s="88"/>
      <c r="P42" s="88"/>
      <c r="Q42" s="88"/>
      <c r="R42" s="88"/>
      <c r="S42" s="88"/>
      <c r="T42" s="88"/>
      <c r="U42" s="88"/>
      <c r="V42" s="89"/>
      <c r="W42" s="165" t="s">
        <v>5</v>
      </c>
      <c r="X42" s="166"/>
      <c r="Y42" s="167"/>
      <c r="Z42" s="101">
        <f>SUM(Z32:AB41)</f>
        <v>0</v>
      </c>
      <c r="AA42" s="102"/>
      <c r="AB42" s="103"/>
      <c r="AC42" s="35"/>
      <c r="AD42" s="42"/>
      <c r="AE42" s="42"/>
      <c r="AF42" s="37"/>
    </row>
    <row r="43" spans="6:33" s="4" customFormat="1" ht="18.75" customHeight="1">
      <c r="F43" s="25" t="s">
        <v>56</v>
      </c>
      <c r="G43" s="9"/>
      <c r="H43" s="10"/>
      <c r="I43" s="10"/>
      <c r="J43" s="10"/>
      <c r="K43" s="10"/>
      <c r="L43" s="10"/>
      <c r="M43" s="10"/>
      <c r="N43" s="10"/>
      <c r="O43" s="10"/>
      <c r="P43" s="10"/>
      <c r="Q43" s="10"/>
      <c r="R43" s="10"/>
      <c r="S43" s="10"/>
      <c r="W43" s="26"/>
      <c r="X43" s="26"/>
      <c r="Y43" s="26"/>
      <c r="Z43" s="27"/>
      <c r="AA43" s="27"/>
      <c r="AB43" s="27"/>
      <c r="AC43" s="35"/>
      <c r="AD43" s="42"/>
      <c r="AE43" s="42"/>
      <c r="AF43" s="37"/>
    </row>
    <row r="44" spans="6:33" s="4" customFormat="1" ht="18.75" customHeight="1">
      <c r="F44" s="156" t="s">
        <v>51</v>
      </c>
      <c r="G44" s="156"/>
      <c r="H44" s="156"/>
      <c r="I44" s="156"/>
      <c r="J44" s="156"/>
      <c r="K44" s="156"/>
      <c r="L44" s="156"/>
      <c r="M44" s="156" t="s">
        <v>52</v>
      </c>
      <c r="N44" s="156"/>
      <c r="O44" s="156"/>
      <c r="P44" s="156"/>
      <c r="Q44" s="156"/>
      <c r="R44" s="156"/>
      <c r="S44" s="156"/>
      <c r="T44" s="156"/>
      <c r="U44" s="156"/>
      <c r="V44" s="155" t="s">
        <v>5</v>
      </c>
      <c r="W44" s="155"/>
      <c r="X44" s="155"/>
      <c r="Y44" s="155"/>
      <c r="Z44" s="155"/>
      <c r="AA44" s="155"/>
      <c r="AB44" s="155"/>
      <c r="AC44" s="36"/>
      <c r="AD44" s="42"/>
      <c r="AE44" s="42"/>
      <c r="AF44" s="37"/>
      <c r="AG44" s="63"/>
    </row>
    <row r="45" spans="6:33" s="4" customFormat="1" ht="18.75" customHeight="1">
      <c r="F45" s="157"/>
      <c r="G45" s="157"/>
      <c r="H45" s="157"/>
      <c r="I45" s="157"/>
      <c r="J45" s="157"/>
      <c r="K45" s="157"/>
      <c r="L45" s="157"/>
      <c r="M45" s="157"/>
      <c r="N45" s="157"/>
      <c r="O45" s="157"/>
      <c r="P45" s="157"/>
      <c r="Q45" s="157"/>
      <c r="R45" s="157"/>
      <c r="S45" s="157"/>
      <c r="T45" s="157"/>
      <c r="U45" s="157"/>
      <c r="V45" s="164">
        <f>SUM(F45:U45)</f>
        <v>0</v>
      </c>
      <c r="W45" s="164"/>
      <c r="X45" s="164"/>
      <c r="Y45" s="164"/>
      <c r="Z45" s="164"/>
      <c r="AA45" s="164"/>
      <c r="AB45" s="164"/>
      <c r="AC45" s="36"/>
      <c r="AD45" s="42"/>
      <c r="AE45" s="42"/>
      <c r="AF45" s="37"/>
    </row>
    <row r="46" spans="6:33" s="4" customFormat="1" ht="1.5" customHeight="1">
      <c r="G46" s="34"/>
      <c r="H46" s="34"/>
      <c r="I46" s="34"/>
      <c r="J46" s="34"/>
      <c r="K46" s="34"/>
      <c r="L46" s="34"/>
      <c r="M46" s="33"/>
      <c r="N46" s="33"/>
      <c r="O46" s="33"/>
      <c r="P46" s="33"/>
      <c r="Q46" s="33"/>
      <c r="R46" s="33"/>
      <c r="S46" s="33"/>
      <c r="T46" s="33"/>
      <c r="U46" s="33"/>
      <c r="V46" s="162" t="str">
        <f>IF(V45&lt;=X28,"","Nota: La suma debe ser igual o menor al total de pagos realizados.")</f>
        <v/>
      </c>
      <c r="W46" s="162"/>
      <c r="X46" s="162"/>
      <c r="Y46" s="162"/>
      <c r="Z46" s="162"/>
      <c r="AA46" s="162"/>
      <c r="AB46" s="162"/>
      <c r="AD46" s="39"/>
      <c r="AE46" s="39"/>
    </row>
    <row r="47" spans="6:33" s="4" customFormat="1" ht="20.100000000000001" customHeight="1">
      <c r="F47" s="149" t="s">
        <v>53</v>
      </c>
      <c r="G47" s="150"/>
      <c r="H47" s="150"/>
      <c r="I47" s="150"/>
      <c r="J47" s="150"/>
      <c r="K47" s="150"/>
      <c r="L47" s="150"/>
      <c r="M47" s="150"/>
      <c r="N47" s="150"/>
      <c r="O47" s="150"/>
      <c r="P47" s="150"/>
      <c r="Q47" s="151"/>
      <c r="R47" s="10"/>
      <c r="S47" s="10"/>
      <c r="V47" s="163"/>
      <c r="W47" s="163"/>
      <c r="X47" s="163"/>
      <c r="Y47" s="163"/>
      <c r="Z47" s="163"/>
      <c r="AA47" s="163"/>
      <c r="AB47" s="163"/>
      <c r="AD47" s="43" t="s">
        <v>58</v>
      </c>
      <c r="AE47" s="44">
        <f>X28-Z42</f>
        <v>0</v>
      </c>
    </row>
    <row r="48" spans="6:33" s="4" customFormat="1" ht="22.5" customHeight="1">
      <c r="F48" s="159">
        <f>X28-Z42-V45</f>
        <v>0</v>
      </c>
      <c r="G48" s="160"/>
      <c r="H48" s="160"/>
      <c r="I48" s="160"/>
      <c r="J48" s="160"/>
      <c r="K48" s="160"/>
      <c r="L48" s="160"/>
      <c r="M48" s="160"/>
      <c r="N48" s="160"/>
      <c r="O48" s="160"/>
      <c r="P48" s="160"/>
      <c r="Q48" s="161"/>
      <c r="R48" s="10"/>
      <c r="S48" s="10"/>
      <c r="W48" s="26"/>
      <c r="X48" s="26"/>
      <c r="Y48" s="62"/>
      <c r="Z48" s="27"/>
      <c r="AA48" s="27"/>
      <c r="AB48" s="27"/>
      <c r="AD48" s="43" t="s">
        <v>57</v>
      </c>
      <c r="AE48" s="44">
        <f>X28-V45</f>
        <v>0</v>
      </c>
    </row>
    <row r="49" spans="6:31" s="4" customFormat="1" ht="16.5" customHeight="1">
      <c r="F49" s="117" t="s">
        <v>49</v>
      </c>
      <c r="G49" s="117"/>
      <c r="H49" s="117"/>
      <c r="I49" s="117"/>
      <c r="J49" s="117"/>
      <c r="K49" s="117"/>
      <c r="L49" s="117"/>
      <c r="M49" s="117"/>
      <c r="N49" s="117"/>
      <c r="O49" s="117"/>
      <c r="P49" s="117"/>
      <c r="Q49" s="117"/>
      <c r="R49" s="117"/>
      <c r="S49" s="117"/>
      <c r="T49" s="117"/>
      <c r="U49" s="117"/>
      <c r="V49" s="117"/>
      <c r="W49" s="117"/>
      <c r="X49" s="117"/>
      <c r="Y49" s="117"/>
      <c r="Z49" s="117"/>
      <c r="AA49" s="117"/>
      <c r="AB49" s="117"/>
      <c r="AD49" s="39"/>
      <c r="AE49" s="39"/>
    </row>
    <row r="50" spans="6:31" s="4" customFormat="1" ht="35.25" customHeight="1">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D50" s="39"/>
      <c r="AE50" s="39"/>
    </row>
    <row r="51" spans="6:31" s="4" customFormat="1" ht="3.75" hidden="1" customHeight="1">
      <c r="AD51" s="39"/>
      <c r="AE51" s="39"/>
    </row>
    <row r="52" spans="6:31" s="4" customFormat="1" ht="42" customHeight="1">
      <c r="F52" s="152" t="s">
        <v>65</v>
      </c>
      <c r="G52" s="152"/>
      <c r="H52" s="152"/>
      <c r="I52" s="152"/>
      <c r="J52" s="152"/>
      <c r="K52" s="152"/>
      <c r="L52" s="152"/>
      <c r="M52" s="152"/>
      <c r="N52" s="152"/>
      <c r="O52" s="152"/>
      <c r="P52" s="152"/>
      <c r="Q52" s="152"/>
      <c r="R52" s="152"/>
      <c r="S52" s="152"/>
      <c r="T52" s="152"/>
      <c r="U52" s="152"/>
      <c r="V52" s="152"/>
      <c r="W52" s="152"/>
      <c r="X52" s="152"/>
      <c r="Y52" s="152"/>
      <c r="Z52" s="152"/>
      <c r="AA52" s="152"/>
      <c r="AB52" s="152"/>
      <c r="AD52" s="39"/>
      <c r="AE52" s="39"/>
    </row>
    <row r="53" spans="6:31" s="11" customFormat="1" ht="8.25" customHeight="1">
      <c r="F53" s="12"/>
      <c r="G53" s="13"/>
      <c r="H53" s="13"/>
      <c r="I53" s="13"/>
      <c r="J53" s="13"/>
      <c r="K53" s="13"/>
      <c r="L53" s="13"/>
      <c r="M53" s="13"/>
      <c r="N53" s="13"/>
      <c r="O53" s="13"/>
      <c r="P53" s="13"/>
      <c r="Q53" s="13"/>
      <c r="R53" s="13"/>
      <c r="S53" s="13"/>
      <c r="T53" s="13"/>
      <c r="U53" s="13"/>
      <c r="V53" s="13"/>
      <c r="W53" s="13"/>
      <c r="X53" s="13"/>
      <c r="Y53" s="13"/>
      <c r="Z53" s="13"/>
      <c r="AA53" s="13"/>
      <c r="AB53" s="13"/>
      <c r="AD53" s="38"/>
      <c r="AE53" s="38"/>
    </row>
    <row r="54" spans="6:31" s="14" customFormat="1" ht="22.5" customHeight="1">
      <c r="F54" s="54"/>
      <c r="G54" s="55"/>
      <c r="H54" s="55"/>
      <c r="I54" s="55"/>
      <c r="J54" s="55"/>
      <c r="K54" s="55"/>
      <c r="L54" s="55"/>
      <c r="M54" s="55"/>
      <c r="N54" s="55"/>
      <c r="O54" s="55"/>
      <c r="P54" s="55"/>
      <c r="Q54" s="55"/>
      <c r="R54" s="55"/>
      <c r="S54" s="55"/>
      <c r="T54" s="55"/>
      <c r="U54" s="55"/>
      <c r="V54" s="55"/>
      <c r="W54" s="55"/>
      <c r="X54" s="55"/>
      <c r="Y54" s="55"/>
      <c r="Z54" s="55"/>
      <c r="AA54" s="55"/>
      <c r="AB54" s="55"/>
      <c r="AD54" s="45"/>
      <c r="AE54" s="45"/>
    </row>
    <row r="55" spans="6:31" s="14" customFormat="1" ht="22.5" customHeight="1">
      <c r="F55" s="55"/>
      <c r="G55" s="55"/>
      <c r="H55" s="55"/>
      <c r="I55" s="55"/>
      <c r="J55" s="55"/>
      <c r="K55" s="55"/>
      <c r="L55" s="55"/>
      <c r="M55" s="55"/>
      <c r="N55" s="55"/>
      <c r="O55" s="55"/>
      <c r="P55" s="55"/>
      <c r="Q55" s="55"/>
      <c r="R55" s="55"/>
      <c r="S55" s="55"/>
      <c r="T55" s="55"/>
      <c r="U55" s="55"/>
      <c r="V55" s="55"/>
      <c r="W55" s="55"/>
      <c r="X55" s="55"/>
      <c r="Y55" s="55"/>
      <c r="Z55" s="55"/>
      <c r="AA55" s="55"/>
      <c r="AB55" s="55"/>
      <c r="AD55" s="45"/>
      <c r="AE55" s="45"/>
    </row>
    <row r="56" spans="6:31" s="14" customFormat="1" ht="22.5" customHeight="1">
      <c r="F56" s="55"/>
      <c r="G56" s="55"/>
      <c r="H56" s="55"/>
      <c r="I56" s="55"/>
      <c r="J56" s="55"/>
      <c r="K56" s="55"/>
      <c r="L56" s="55"/>
      <c r="M56" s="55"/>
      <c r="N56" s="55"/>
      <c r="O56" s="55"/>
      <c r="P56" s="55"/>
      <c r="Q56" s="55"/>
      <c r="R56" s="55"/>
      <c r="S56" s="55"/>
      <c r="T56" s="55"/>
      <c r="U56" s="55"/>
      <c r="V56" s="55"/>
      <c r="W56" s="55"/>
      <c r="X56" s="55"/>
      <c r="Y56" s="55"/>
      <c r="Z56" s="55"/>
      <c r="AA56" s="55"/>
      <c r="AB56" s="55"/>
      <c r="AD56" s="45"/>
      <c r="AE56" s="45"/>
    </row>
    <row r="57" spans="6:31" s="14" customFormat="1" ht="13.5" customHeight="1">
      <c r="F57" s="55"/>
      <c r="G57" s="55"/>
      <c r="H57" s="55"/>
      <c r="I57" s="55"/>
      <c r="J57" s="55"/>
      <c r="K57" s="55"/>
      <c r="L57" s="55"/>
      <c r="M57" s="55"/>
      <c r="N57" s="55"/>
      <c r="O57" s="55"/>
      <c r="P57" s="55"/>
      <c r="Q57" s="55"/>
      <c r="R57" s="55"/>
      <c r="S57" s="55"/>
      <c r="T57" s="55"/>
      <c r="U57" s="55"/>
      <c r="V57" s="55"/>
      <c r="W57" s="55"/>
      <c r="X57" s="55"/>
      <c r="Y57" s="55"/>
      <c r="Z57" s="55"/>
      <c r="AA57" s="55"/>
      <c r="AB57" s="55"/>
      <c r="AD57" s="45"/>
      <c r="AE57" s="45"/>
    </row>
    <row r="58" spans="6:31" s="14" customFormat="1" ht="24.75" customHeight="1">
      <c r="G58" s="15"/>
      <c r="H58" s="55"/>
      <c r="I58" s="55"/>
      <c r="J58" s="55"/>
      <c r="K58" s="55"/>
      <c r="L58" s="55"/>
      <c r="M58" s="55"/>
      <c r="N58" s="55"/>
      <c r="O58" s="55"/>
      <c r="P58" s="55"/>
      <c r="Q58" s="55"/>
      <c r="R58" s="55"/>
      <c r="S58" s="55"/>
      <c r="T58" s="55"/>
      <c r="U58" s="55"/>
      <c r="V58" s="55"/>
      <c r="W58" s="55"/>
      <c r="X58" s="55"/>
      <c r="Y58" s="55"/>
      <c r="Z58" s="55"/>
      <c r="AA58" s="55"/>
      <c r="AB58" s="55"/>
      <c r="AD58" s="45"/>
      <c r="AE58" s="45"/>
    </row>
    <row r="59" spans="6:31" s="14" customFormat="1" ht="24.75" customHeight="1">
      <c r="G59" s="15"/>
      <c r="H59" s="55"/>
      <c r="I59" s="55"/>
      <c r="J59" s="55"/>
      <c r="K59" s="55"/>
      <c r="L59" s="55"/>
      <c r="M59" s="55"/>
      <c r="N59" s="55"/>
      <c r="O59" s="55"/>
      <c r="P59" s="55"/>
      <c r="Q59" s="55"/>
      <c r="R59" s="55"/>
      <c r="S59" s="55"/>
      <c r="T59" s="55"/>
      <c r="U59" s="55"/>
      <c r="V59" s="55"/>
      <c r="W59" s="55"/>
      <c r="X59" s="55"/>
      <c r="Y59" s="55"/>
      <c r="Z59" s="55"/>
      <c r="AA59" s="55"/>
      <c r="AB59" s="55"/>
      <c r="AD59" s="45"/>
      <c r="AE59" s="45"/>
    </row>
    <row r="60" spans="6:31" s="14" customFormat="1" ht="24.75" customHeight="1">
      <c r="G60" s="15"/>
      <c r="H60" s="55"/>
      <c r="I60" s="55"/>
      <c r="J60" s="55"/>
      <c r="K60" s="55"/>
      <c r="L60" s="55"/>
      <c r="M60" s="55"/>
      <c r="N60" s="55"/>
      <c r="O60" s="55"/>
      <c r="P60" s="55"/>
      <c r="Q60" s="55"/>
      <c r="R60" s="55"/>
      <c r="S60" s="55"/>
      <c r="T60" s="55"/>
      <c r="U60" s="55"/>
      <c r="V60" s="55"/>
      <c r="W60" s="55"/>
      <c r="X60" s="55"/>
      <c r="Y60" s="55"/>
      <c r="Z60" s="55"/>
      <c r="AA60" s="55"/>
      <c r="AB60" s="55"/>
      <c r="AD60" s="45"/>
      <c r="AE60" s="45"/>
    </row>
    <row r="61" spans="6:31" s="14" customFormat="1" ht="24.75" customHeight="1">
      <c r="G61" s="15"/>
      <c r="H61" s="55"/>
      <c r="I61" s="55"/>
      <c r="J61" s="55"/>
      <c r="K61" s="55"/>
      <c r="L61" s="55"/>
      <c r="M61" s="55"/>
      <c r="N61" s="55"/>
      <c r="O61" s="55"/>
      <c r="P61" s="55"/>
      <c r="Q61" s="55"/>
      <c r="R61" s="55"/>
      <c r="S61" s="55"/>
      <c r="T61" s="55"/>
      <c r="U61" s="55"/>
      <c r="V61" s="55"/>
      <c r="W61" s="55"/>
      <c r="X61" s="55"/>
      <c r="Y61" s="55"/>
      <c r="Z61" s="55"/>
      <c r="AA61" s="55"/>
      <c r="AB61" s="55"/>
      <c r="AD61" s="45"/>
      <c r="AE61" s="45"/>
    </row>
    <row r="62" spans="6:31" s="14" customFormat="1" ht="24.75" customHeight="1">
      <c r="G62" s="15"/>
      <c r="H62" s="55"/>
      <c r="I62" s="55"/>
      <c r="J62" s="55"/>
      <c r="K62" s="55"/>
      <c r="L62" s="55"/>
      <c r="M62" s="55"/>
      <c r="N62" s="55"/>
      <c r="O62" s="55"/>
      <c r="P62" s="55"/>
      <c r="Q62" s="55"/>
      <c r="R62" s="55"/>
      <c r="S62" s="55"/>
      <c r="T62" s="55"/>
      <c r="U62" s="55"/>
      <c r="V62" s="55"/>
      <c r="W62" s="55"/>
      <c r="X62" s="55"/>
      <c r="Y62" s="55"/>
      <c r="Z62" s="55"/>
      <c r="AA62" s="55"/>
      <c r="AB62" s="55"/>
      <c r="AD62" s="45"/>
      <c r="AE62" s="45"/>
    </row>
    <row r="63" spans="6:31" s="14" customFormat="1" ht="24.75" customHeight="1">
      <c r="G63" s="15"/>
      <c r="H63" s="55"/>
      <c r="I63" s="55"/>
      <c r="J63" s="55"/>
      <c r="K63" s="55"/>
      <c r="L63" s="55"/>
      <c r="M63" s="55"/>
      <c r="N63" s="55"/>
      <c r="O63" s="55"/>
      <c r="P63" s="55"/>
      <c r="Q63" s="55"/>
      <c r="R63" s="55"/>
      <c r="S63" s="55"/>
      <c r="T63" s="55"/>
      <c r="U63" s="55"/>
      <c r="V63" s="55"/>
      <c r="W63" s="55"/>
      <c r="X63" s="55"/>
      <c r="Y63" s="55"/>
      <c r="Z63" s="55"/>
      <c r="AA63" s="55"/>
      <c r="AB63" s="55"/>
      <c r="AD63" s="45"/>
      <c r="AE63" s="45"/>
    </row>
    <row r="64" spans="6:31" s="14" customFormat="1" ht="24.75" customHeight="1">
      <c r="G64" s="15"/>
      <c r="H64" s="55"/>
      <c r="I64" s="55"/>
      <c r="J64" s="55"/>
      <c r="K64" s="55"/>
      <c r="L64" s="55"/>
      <c r="M64" s="55"/>
      <c r="N64" s="55"/>
      <c r="O64" s="55"/>
      <c r="P64" s="55"/>
      <c r="Q64" s="55"/>
      <c r="R64" s="55"/>
      <c r="S64" s="55"/>
      <c r="T64" s="55"/>
      <c r="U64" s="55"/>
      <c r="V64" s="55"/>
      <c r="W64" s="55"/>
      <c r="X64" s="55"/>
      <c r="Y64" s="55"/>
      <c r="Z64" s="55"/>
      <c r="AA64" s="55"/>
      <c r="AB64" s="55"/>
      <c r="AD64" s="45"/>
      <c r="AE64" s="45"/>
    </row>
    <row r="65" spans="7:31" s="14" customFormat="1" ht="24.75" customHeight="1">
      <c r="G65" s="15"/>
      <c r="H65" s="55"/>
      <c r="I65" s="55"/>
      <c r="J65" s="55"/>
      <c r="K65" s="55"/>
      <c r="L65" s="55"/>
      <c r="M65" s="55"/>
      <c r="N65" s="55"/>
      <c r="O65" s="55"/>
      <c r="P65" s="55"/>
      <c r="Q65" s="55"/>
      <c r="R65" s="55"/>
      <c r="S65" s="55"/>
      <c r="T65" s="55"/>
      <c r="U65" s="55"/>
      <c r="V65" s="55"/>
      <c r="W65" s="55"/>
      <c r="X65" s="55"/>
      <c r="Y65" s="55"/>
      <c r="Z65" s="55"/>
      <c r="AA65" s="55"/>
      <c r="AB65" s="55"/>
      <c r="AD65" s="45"/>
      <c r="AE65" s="45"/>
    </row>
    <row r="66" spans="7:31" s="14" customFormat="1" ht="24.75" customHeight="1">
      <c r="G66" s="15"/>
      <c r="H66" s="55"/>
      <c r="I66" s="55"/>
      <c r="J66" s="55"/>
      <c r="K66" s="55"/>
      <c r="L66" s="55"/>
      <c r="M66" s="55"/>
      <c r="N66" s="55"/>
      <c r="O66" s="55"/>
      <c r="P66" s="55"/>
      <c r="Q66" s="55"/>
      <c r="R66" s="55"/>
      <c r="S66" s="55"/>
      <c r="T66" s="55"/>
      <c r="U66" s="55"/>
      <c r="V66" s="55"/>
      <c r="W66" s="55"/>
      <c r="X66" s="55"/>
      <c r="Y66" s="55"/>
      <c r="Z66" s="55"/>
      <c r="AA66" s="55"/>
      <c r="AB66" s="55"/>
      <c r="AD66" s="45"/>
      <c r="AE66" s="45"/>
    </row>
    <row r="67" spans="7:31" s="14" customFormat="1" ht="24.75" customHeight="1">
      <c r="G67" s="15"/>
      <c r="H67" s="55"/>
      <c r="I67" s="55"/>
      <c r="J67" s="55"/>
      <c r="K67" s="55"/>
      <c r="L67" s="55"/>
      <c r="M67" s="55"/>
      <c r="N67" s="55"/>
      <c r="O67" s="55"/>
      <c r="P67" s="55"/>
      <c r="Q67" s="55"/>
      <c r="R67" s="55"/>
      <c r="S67" s="55"/>
      <c r="T67" s="55"/>
      <c r="U67" s="55"/>
      <c r="V67" s="55"/>
      <c r="W67" s="55"/>
      <c r="X67" s="55"/>
      <c r="Y67" s="55"/>
      <c r="Z67" s="55"/>
      <c r="AA67" s="55"/>
      <c r="AB67" s="55"/>
      <c r="AD67" s="45"/>
      <c r="AE67" s="45"/>
    </row>
    <row r="68" spans="7:31" s="14" customFormat="1" ht="24.75" customHeight="1">
      <c r="G68" s="15"/>
      <c r="H68" s="55"/>
      <c r="I68" s="55"/>
      <c r="J68" s="55"/>
      <c r="K68" s="55"/>
      <c r="L68" s="55"/>
      <c r="M68" s="55"/>
      <c r="N68" s="55"/>
      <c r="O68" s="55"/>
      <c r="P68" s="55"/>
      <c r="Q68" s="55"/>
      <c r="R68" s="55"/>
      <c r="S68" s="55"/>
      <c r="T68" s="55"/>
      <c r="U68" s="55"/>
      <c r="V68" s="55"/>
      <c r="W68" s="55"/>
      <c r="X68" s="55"/>
      <c r="Y68" s="55"/>
      <c r="Z68" s="55"/>
      <c r="AA68" s="55"/>
      <c r="AB68" s="55"/>
      <c r="AD68" s="45"/>
      <c r="AE68" s="45"/>
    </row>
    <row r="69" spans="7:31" s="14" customFormat="1" ht="24.75" customHeight="1">
      <c r="G69" s="15"/>
      <c r="H69" s="55"/>
      <c r="I69" s="55"/>
      <c r="J69" s="55"/>
      <c r="K69" s="55"/>
      <c r="L69" s="55"/>
      <c r="M69" s="55"/>
      <c r="N69" s="55"/>
      <c r="O69" s="55"/>
      <c r="P69" s="55"/>
      <c r="Q69" s="55"/>
      <c r="R69" s="55"/>
      <c r="S69" s="55"/>
      <c r="T69" s="55"/>
      <c r="U69" s="55"/>
      <c r="V69" s="55"/>
      <c r="W69" s="55"/>
      <c r="X69" s="55"/>
      <c r="Y69" s="55"/>
      <c r="Z69" s="55"/>
      <c r="AA69" s="55"/>
      <c r="AB69" s="55"/>
      <c r="AD69" s="45"/>
      <c r="AE69" s="45"/>
    </row>
    <row r="70" spans="7:31" s="14" customFormat="1" ht="24.75" customHeight="1">
      <c r="G70" s="15"/>
      <c r="H70" s="55"/>
      <c r="I70" s="55"/>
      <c r="J70" s="55"/>
      <c r="K70" s="55"/>
      <c r="L70" s="55"/>
      <c r="M70" s="55"/>
      <c r="N70" s="55"/>
      <c r="O70" s="55"/>
      <c r="P70" s="55"/>
      <c r="Q70" s="55"/>
      <c r="R70" s="55"/>
      <c r="S70" s="55"/>
      <c r="T70" s="55"/>
      <c r="U70" s="55"/>
      <c r="V70" s="55"/>
      <c r="W70" s="55"/>
      <c r="X70" s="55"/>
      <c r="Y70" s="55"/>
      <c r="Z70" s="55"/>
      <c r="AA70" s="55"/>
      <c r="AB70" s="55"/>
      <c r="AD70" s="45"/>
      <c r="AE70" s="45"/>
    </row>
    <row r="71" spans="7:31" s="14" customFormat="1" ht="24.75" customHeight="1">
      <c r="G71" s="15"/>
      <c r="H71" s="55"/>
      <c r="I71" s="55"/>
      <c r="J71" s="55"/>
      <c r="K71" s="55"/>
      <c r="L71" s="55"/>
      <c r="M71" s="55"/>
      <c r="N71" s="55"/>
      <c r="O71" s="55"/>
      <c r="P71" s="55"/>
      <c r="Q71" s="55"/>
      <c r="R71" s="55"/>
      <c r="S71" s="55"/>
      <c r="T71" s="55"/>
      <c r="U71" s="55"/>
      <c r="V71" s="55"/>
      <c r="W71" s="55"/>
      <c r="X71" s="55"/>
      <c r="Y71" s="55"/>
      <c r="Z71" s="55"/>
      <c r="AA71" s="55"/>
      <c r="AB71" s="55"/>
      <c r="AD71" s="45"/>
      <c r="AE71" s="45"/>
    </row>
    <row r="72" spans="7:31" s="14" customFormat="1" ht="24.75" customHeight="1">
      <c r="G72" s="15"/>
      <c r="H72" s="55"/>
      <c r="I72" s="55"/>
      <c r="J72" s="55"/>
      <c r="K72" s="55"/>
      <c r="L72" s="55"/>
      <c r="M72" s="55"/>
      <c r="N72" s="55"/>
      <c r="O72" s="55"/>
      <c r="P72" s="55"/>
      <c r="Q72" s="55"/>
      <c r="R72" s="55"/>
      <c r="S72" s="55"/>
      <c r="T72" s="55"/>
      <c r="U72" s="55"/>
      <c r="V72" s="55"/>
      <c r="W72" s="55"/>
      <c r="X72" s="55"/>
      <c r="Y72" s="55"/>
      <c r="Z72" s="55"/>
      <c r="AA72" s="55"/>
      <c r="AB72" s="55"/>
      <c r="AD72" s="45"/>
      <c r="AE72" s="45"/>
    </row>
    <row r="73" spans="7:31" s="14" customFormat="1" ht="24.75" customHeight="1">
      <c r="G73" s="15"/>
      <c r="H73" s="55"/>
      <c r="I73" s="55"/>
      <c r="J73" s="55"/>
      <c r="K73" s="55"/>
      <c r="L73" s="55"/>
      <c r="M73" s="55"/>
      <c r="N73" s="55"/>
      <c r="O73" s="55"/>
      <c r="P73" s="55"/>
      <c r="Q73" s="55"/>
      <c r="R73" s="55"/>
      <c r="S73" s="55"/>
      <c r="T73" s="55"/>
      <c r="U73" s="55"/>
      <c r="V73" s="55"/>
      <c r="W73" s="55"/>
      <c r="X73" s="55"/>
      <c r="Y73" s="55"/>
      <c r="Z73" s="55"/>
      <c r="AA73" s="55"/>
      <c r="AB73" s="55"/>
      <c r="AD73" s="45"/>
      <c r="AE73" s="45"/>
    </row>
    <row r="74" spans="7:31" s="14" customFormat="1" ht="24.75" customHeight="1">
      <c r="G74" s="15"/>
      <c r="H74" s="55"/>
      <c r="I74" s="55"/>
      <c r="J74" s="55"/>
      <c r="K74" s="55"/>
      <c r="L74" s="55"/>
      <c r="M74" s="55"/>
      <c r="N74" s="55"/>
      <c r="O74" s="55"/>
      <c r="P74" s="55"/>
      <c r="Q74" s="55"/>
      <c r="R74" s="55"/>
      <c r="S74" s="55"/>
      <c r="T74" s="55"/>
      <c r="U74" s="55"/>
      <c r="V74" s="55"/>
      <c r="W74" s="55"/>
      <c r="X74" s="55"/>
      <c r="Y74" s="55"/>
      <c r="Z74" s="55"/>
      <c r="AA74" s="55"/>
      <c r="AB74" s="55"/>
      <c r="AD74" s="45"/>
      <c r="AE74" s="45"/>
    </row>
    <row r="75" spans="7:31" s="14" customFormat="1" ht="24.75" customHeight="1">
      <c r="G75" s="15"/>
      <c r="H75" s="55"/>
      <c r="I75" s="55"/>
      <c r="J75" s="55"/>
      <c r="K75" s="55"/>
      <c r="L75" s="55"/>
      <c r="M75" s="55"/>
      <c r="N75" s="55"/>
      <c r="O75" s="55"/>
      <c r="P75" s="55"/>
      <c r="Q75" s="55"/>
      <c r="R75" s="55"/>
      <c r="S75" s="55"/>
      <c r="T75" s="55"/>
      <c r="U75" s="55"/>
      <c r="V75" s="55"/>
      <c r="W75" s="55"/>
      <c r="X75" s="55"/>
      <c r="Y75" s="55"/>
      <c r="Z75" s="55"/>
      <c r="AA75" s="55"/>
      <c r="AB75" s="55"/>
      <c r="AD75" s="45"/>
      <c r="AE75" s="45"/>
    </row>
    <row r="76" spans="7:31" s="14" customFormat="1" ht="24.75" customHeight="1">
      <c r="G76" s="15"/>
      <c r="H76" s="55"/>
      <c r="I76" s="55"/>
      <c r="J76" s="55"/>
      <c r="K76" s="55"/>
      <c r="L76" s="55"/>
      <c r="M76" s="55"/>
      <c r="N76" s="55"/>
      <c r="O76" s="55"/>
      <c r="P76" s="55"/>
      <c r="Q76" s="55"/>
      <c r="R76" s="55"/>
      <c r="S76" s="55"/>
      <c r="T76" s="55"/>
      <c r="U76" s="55"/>
      <c r="V76" s="55"/>
      <c r="W76" s="55"/>
      <c r="X76" s="55"/>
      <c r="Y76" s="55"/>
      <c r="Z76" s="55"/>
      <c r="AA76" s="55"/>
      <c r="AB76" s="55"/>
      <c r="AD76" s="45"/>
      <c r="AE76" s="45"/>
    </row>
    <row r="77" spans="7:31" s="14" customFormat="1" ht="24.75" customHeight="1">
      <c r="G77" s="15"/>
      <c r="H77" s="55"/>
      <c r="I77" s="55"/>
      <c r="J77" s="55"/>
      <c r="K77" s="55"/>
      <c r="L77" s="55"/>
      <c r="M77" s="55"/>
      <c r="N77" s="55"/>
      <c r="O77" s="55"/>
      <c r="P77" s="55"/>
      <c r="Q77" s="55"/>
      <c r="R77" s="55"/>
      <c r="S77" s="55"/>
      <c r="T77" s="55"/>
      <c r="U77" s="55"/>
      <c r="V77" s="55"/>
      <c r="W77" s="55"/>
      <c r="X77" s="55"/>
      <c r="Y77" s="55"/>
      <c r="Z77" s="55"/>
      <c r="AA77" s="55"/>
      <c r="AB77" s="55"/>
      <c r="AD77" s="45"/>
      <c r="AE77" s="45"/>
    </row>
    <row r="78" spans="7:31" s="14" customFormat="1" ht="24.75" customHeight="1">
      <c r="G78" s="15"/>
      <c r="H78" s="55"/>
      <c r="I78" s="55"/>
      <c r="J78" s="55"/>
      <c r="K78" s="55"/>
      <c r="L78" s="55"/>
      <c r="M78" s="55"/>
      <c r="N78" s="55"/>
      <c r="O78" s="55"/>
      <c r="P78" s="55"/>
      <c r="Q78" s="55"/>
      <c r="R78" s="55"/>
      <c r="S78" s="55"/>
      <c r="T78" s="55"/>
      <c r="U78" s="55"/>
      <c r="V78" s="55"/>
      <c r="W78" s="55"/>
      <c r="X78" s="55"/>
      <c r="Y78" s="55"/>
      <c r="Z78" s="55"/>
      <c r="AA78" s="55"/>
      <c r="AB78" s="55"/>
      <c r="AD78" s="45"/>
      <c r="AE78" s="45"/>
    </row>
    <row r="79" spans="7:31" s="14" customFormat="1" ht="24.75" customHeight="1">
      <c r="G79" s="15"/>
      <c r="H79" s="55"/>
      <c r="I79" s="55"/>
      <c r="J79" s="55"/>
      <c r="K79" s="55"/>
      <c r="L79" s="55"/>
      <c r="M79" s="55"/>
      <c r="N79" s="55"/>
      <c r="O79" s="55"/>
      <c r="P79" s="55"/>
      <c r="Q79" s="55"/>
      <c r="R79" s="55"/>
      <c r="S79" s="55"/>
      <c r="T79" s="55"/>
      <c r="U79" s="55"/>
      <c r="V79" s="55"/>
      <c r="W79" s="55"/>
      <c r="X79" s="55"/>
      <c r="Y79" s="55"/>
      <c r="Z79" s="55"/>
      <c r="AA79" s="55"/>
      <c r="AB79" s="55"/>
      <c r="AD79" s="45"/>
      <c r="AE79" s="45"/>
    </row>
    <row r="80" spans="7:31" s="14" customFormat="1" ht="24.75" customHeight="1">
      <c r="G80" s="15"/>
      <c r="H80" s="55"/>
      <c r="I80" s="55"/>
      <c r="J80" s="55"/>
      <c r="K80" s="55"/>
      <c r="L80" s="55"/>
      <c r="M80" s="55"/>
      <c r="N80" s="55"/>
      <c r="O80" s="55"/>
      <c r="P80" s="55"/>
      <c r="Q80" s="55"/>
      <c r="R80" s="55"/>
      <c r="S80" s="55"/>
      <c r="T80" s="55"/>
      <c r="U80" s="55"/>
      <c r="V80" s="55"/>
      <c r="W80" s="55"/>
      <c r="X80" s="55"/>
      <c r="Y80" s="55"/>
      <c r="Z80" s="55"/>
      <c r="AA80" s="55"/>
      <c r="AB80" s="55"/>
      <c r="AD80" s="45"/>
      <c r="AE80" s="45"/>
    </row>
    <row r="81" spans="5:32" s="14" customFormat="1" ht="14.25" customHeight="1">
      <c r="E81"/>
      <c r="F81"/>
      <c r="G81"/>
      <c r="H81"/>
      <c r="I81"/>
      <c r="J81"/>
      <c r="K81"/>
      <c r="L81"/>
      <c r="M81"/>
      <c r="N81"/>
      <c r="O81"/>
      <c r="P81"/>
      <c r="Q81"/>
      <c r="R81"/>
      <c r="S81"/>
      <c r="T81"/>
      <c r="U81"/>
      <c r="V81"/>
      <c r="W81"/>
      <c r="X81"/>
      <c r="Y81"/>
      <c r="Z81"/>
      <c r="AA81"/>
      <c r="AB81"/>
      <c r="AC81"/>
      <c r="AD81"/>
      <c r="AE81"/>
      <c r="AF81"/>
    </row>
    <row r="82" spans="5:32" s="14" customFormat="1" ht="24.75" customHeight="1">
      <c r="E82"/>
      <c r="F82"/>
      <c r="G82"/>
      <c r="H82"/>
      <c r="I82"/>
      <c r="J82"/>
      <c r="K82"/>
      <c r="L82"/>
      <c r="M82"/>
      <c r="N82"/>
      <c r="O82"/>
      <c r="P82"/>
      <c r="Q82"/>
      <c r="R82"/>
      <c r="S82"/>
      <c r="T82"/>
      <c r="U82"/>
      <c r="V82"/>
      <c r="W82"/>
      <c r="X82"/>
      <c r="Y82"/>
      <c r="Z82"/>
      <c r="AA82"/>
      <c r="AB82"/>
      <c r="AC82"/>
      <c r="AD82"/>
      <c r="AE82"/>
      <c r="AF82"/>
    </row>
    <row r="83" spans="5:32" ht="19.5" customHeight="1">
      <c r="AD83"/>
      <c r="AE83"/>
    </row>
    <row r="85" spans="5:32" ht="14.25" customHeight="1"/>
    <row r="86" spans="5:32" ht="14.25" customHeight="1"/>
    <row r="87" spans="5:32" ht="14.25" customHeight="1"/>
    <row r="88" spans="5:32" ht="15" customHeight="1"/>
    <row r="89" spans="5:32" ht="18.75" customHeight="1"/>
    <row r="90" spans="5:32" ht="19.5" customHeight="1"/>
    <row r="92" spans="5:32" ht="13.5" customHeight="1"/>
    <row r="94" spans="5:32" ht="18.75" customHeight="1"/>
    <row r="95" spans="5:32" ht="18.75" customHeight="1"/>
    <row r="97" ht="6.75" customHeight="1"/>
    <row r="139" ht="19.5" customHeight="1"/>
    <row r="140" ht="40.5" customHeight="1"/>
    <row r="141" ht="33" customHeight="1"/>
    <row r="142" ht="21" customHeight="1"/>
    <row r="143" ht="15" customHeight="1"/>
    <row r="144" ht="6" customHeight="1"/>
    <row r="145" spans="10:25" ht="2.25" customHeight="1"/>
    <row r="146" spans="10:25" ht="10.5" customHeight="1"/>
    <row r="148" spans="10:25" ht="23.25" customHeight="1"/>
    <row r="149" spans="10:25" ht="26.25" customHeight="1"/>
    <row r="154" spans="10:25">
      <c r="J154" s="56"/>
      <c r="K154" s="64"/>
      <c r="L154" s="64"/>
      <c r="M154" s="64"/>
      <c r="N154" s="64"/>
      <c r="O154" s="64"/>
      <c r="P154" s="64"/>
      <c r="Q154" s="64"/>
      <c r="R154" s="64"/>
      <c r="S154" s="64"/>
      <c r="T154" s="64"/>
      <c r="U154" s="64"/>
      <c r="V154" s="64"/>
      <c r="W154" s="64"/>
      <c r="X154" s="64"/>
      <c r="Y154" s="64"/>
    </row>
  </sheetData>
  <sheetProtection algorithmName="SHA-512" hashValue="fOZyyAO54MhU1KfDj/FrTXaE9/Wbi2vtvgza8g3WXFyOMsq0vqOdTWbq1e2/kVATItO9K3S8UI7IDD5WLZpZzw==" saltValue="zo4VJNJfPo2BbTmqvvicBw==" spinCount="100000" sheet="1" objects="1" scenarios="1" selectLockedCells="1"/>
  <mergeCells count="110">
    <mergeCell ref="F47:Q47"/>
    <mergeCell ref="K39:M39"/>
    <mergeCell ref="N34:Y34"/>
    <mergeCell ref="K35:M35"/>
    <mergeCell ref="N35:Y35"/>
    <mergeCell ref="F52:AB52"/>
    <mergeCell ref="N33:Y33"/>
    <mergeCell ref="K31:M31"/>
    <mergeCell ref="N31:Y31"/>
    <mergeCell ref="V44:AB44"/>
    <mergeCell ref="M44:U44"/>
    <mergeCell ref="F45:L45"/>
    <mergeCell ref="H37:J37"/>
    <mergeCell ref="H38:J38"/>
    <mergeCell ref="F50:AB50"/>
    <mergeCell ref="K41:M41"/>
    <mergeCell ref="N41:Y41"/>
    <mergeCell ref="F48:Q48"/>
    <mergeCell ref="V46:AB47"/>
    <mergeCell ref="F44:L44"/>
    <mergeCell ref="F49:AB49"/>
    <mergeCell ref="M45:U45"/>
    <mergeCell ref="V45:AB45"/>
    <mergeCell ref="W42:Y42"/>
    <mergeCell ref="K1:AB1"/>
    <mergeCell ref="L22:O22"/>
    <mergeCell ref="P22:W22"/>
    <mergeCell ref="K32:M32"/>
    <mergeCell ref="N32:Y32"/>
    <mergeCell ref="X25:AB25"/>
    <mergeCell ref="X27:AB27"/>
    <mergeCell ref="P28:W28"/>
    <mergeCell ref="X28:AB28"/>
    <mergeCell ref="X22:AB22"/>
    <mergeCell ref="H23:K23"/>
    <mergeCell ref="L23:O23"/>
    <mergeCell ref="Z32:AB32"/>
    <mergeCell ref="X26:AB26"/>
    <mergeCell ref="L24:O24"/>
    <mergeCell ref="Z31:AB31"/>
    <mergeCell ref="H28:K29"/>
    <mergeCell ref="X23:AB23"/>
    <mergeCell ref="P24:W24"/>
    <mergeCell ref="W4:AB4"/>
    <mergeCell ref="F7:AB7"/>
    <mergeCell ref="F15:AB15"/>
    <mergeCell ref="F16:AB16"/>
    <mergeCell ref="F20:AC20"/>
    <mergeCell ref="F13:L13"/>
    <mergeCell ref="M13:AB13"/>
    <mergeCell ref="F14:L14"/>
    <mergeCell ref="M14:AB14"/>
    <mergeCell ref="F10:H10"/>
    <mergeCell ref="J10:AB10"/>
    <mergeCell ref="F8:H8"/>
    <mergeCell ref="F9:H9"/>
    <mergeCell ref="F18:AB18"/>
    <mergeCell ref="F17:R17"/>
    <mergeCell ref="O8:AB8"/>
    <mergeCell ref="O9:AB9"/>
    <mergeCell ref="I8:N8"/>
    <mergeCell ref="I9:N9"/>
    <mergeCell ref="X21:AB21"/>
    <mergeCell ref="Z37:AB37"/>
    <mergeCell ref="N39:Y39"/>
    <mergeCell ref="K40:M40"/>
    <mergeCell ref="N40:Y40"/>
    <mergeCell ref="Z40:AB40"/>
    <mergeCell ref="Z41:AB41"/>
    <mergeCell ref="Z42:AB42"/>
    <mergeCell ref="Z38:AB38"/>
    <mergeCell ref="P21:W21"/>
    <mergeCell ref="L21:O21"/>
    <mergeCell ref="P23:W23"/>
    <mergeCell ref="N36:Y36"/>
    <mergeCell ref="K34:M34"/>
    <mergeCell ref="X24:AB24"/>
    <mergeCell ref="H25:K25"/>
    <mergeCell ref="K37:M37"/>
    <mergeCell ref="N37:Y37"/>
    <mergeCell ref="H31:J31"/>
    <mergeCell ref="H32:J32"/>
    <mergeCell ref="H21:K21"/>
    <mergeCell ref="K38:M38"/>
    <mergeCell ref="N38:Y38"/>
    <mergeCell ref="H22:K22"/>
    <mergeCell ref="H39:J39"/>
    <mergeCell ref="H40:J40"/>
    <mergeCell ref="H41:J41"/>
    <mergeCell ref="Z39:AB39"/>
    <mergeCell ref="M42:V42"/>
    <mergeCell ref="H34:J34"/>
    <mergeCell ref="H35:J35"/>
    <mergeCell ref="H24:K24"/>
    <mergeCell ref="Z36:AB36"/>
    <mergeCell ref="H33:J33"/>
    <mergeCell ref="P26:W26"/>
    <mergeCell ref="H27:K27"/>
    <mergeCell ref="L27:O27"/>
    <mergeCell ref="P27:W27"/>
    <mergeCell ref="K36:M36"/>
    <mergeCell ref="H36:J36"/>
    <mergeCell ref="K33:M33"/>
    <mergeCell ref="L25:O25"/>
    <mergeCell ref="P25:W25"/>
    <mergeCell ref="Z34:AB34"/>
    <mergeCell ref="Z35:AB35"/>
    <mergeCell ref="H26:K26"/>
    <mergeCell ref="L26:O26"/>
    <mergeCell ref="Z33:AB33"/>
  </mergeCells>
  <phoneticPr fontId="5" type="noConversion"/>
  <conditionalFormatting sqref="F43:AB45">
    <cfRule type="expression" dxfId="16" priority="7">
      <formula>$AE$13=0</formula>
    </cfRule>
    <cfRule type="expression" dxfId="15" priority="10">
      <formula>#REF!=TRUE</formula>
    </cfRule>
  </conditionalFormatting>
  <conditionalFormatting sqref="F30:AB30 F42:M42 W42:AB42 F31:J31 F33:J41 F32:K32 Z31:AB41 N31:N35 N37:N41">
    <cfRule type="expression" dxfId="14" priority="9">
      <formula>$AE$13=TRUE</formula>
    </cfRule>
  </conditionalFormatting>
  <conditionalFormatting sqref="F30:AB30 F31:J31 F42:AB42 F32:K32 F33:J41 Z31:AB41 N31:N35 N37:N41">
    <cfRule type="expression" dxfId="13" priority="8">
      <formula>#REF!=0</formula>
    </cfRule>
  </conditionalFormatting>
  <conditionalFormatting sqref="K31:M31">
    <cfRule type="expression" dxfId="12" priority="6">
      <formula>$AE$13=TRUE</formula>
    </cfRule>
  </conditionalFormatting>
  <conditionalFormatting sqref="K31:M31">
    <cfRule type="expression" dxfId="11" priority="5">
      <formula>#REF!=0</formula>
    </cfRule>
  </conditionalFormatting>
  <conditionalFormatting sqref="K33:K41">
    <cfRule type="expression" dxfId="10" priority="4">
      <formula>$AE$13=TRUE</formula>
    </cfRule>
  </conditionalFormatting>
  <conditionalFormatting sqref="K33:K41">
    <cfRule type="expression" dxfId="9" priority="3">
      <formula>#REF!=0</formula>
    </cfRule>
  </conditionalFormatting>
  <conditionalFormatting sqref="N36">
    <cfRule type="expression" dxfId="8" priority="2">
      <formula>$AE$13=TRUE</formula>
    </cfRule>
  </conditionalFormatting>
  <conditionalFormatting sqref="N36">
    <cfRule type="expression" dxfId="7" priority="1">
      <formula>#REF!=0</formula>
    </cfRule>
  </conditionalFormatting>
  <printOptions horizontalCentered="1"/>
  <pageMargins left="0.39370078740157483" right="0.39370078740157483" top="0.39370078740157483" bottom="0.39370078740157483" header="0.31496062992125984" footer="0.31496062992125984"/>
  <pageSetup scale="80" orientation="portrait" r:id="rId1"/>
  <headerFooter alignWithMargins="0">
    <oddFooter>&amp;L&amp;"Arial,Normal"&amp;8El contenido de este documento pertenece enteramente a Banco Inmobiliario Mexicano, S.A. Institución de Banca Múltiple y es de carácter de uso externo.
V.4 090326&amp;R&amp;"Arial,Normal"&amp;8&amp;P/&amp;N
&amp;"Arial,Negrita"FI-CCR-OPE-E-01</oddFooter>
  </headerFooter>
  <rowBreaks count="3" manualBreakCount="3">
    <brk id="53" min="5" max="28" man="1"/>
    <brk id="83" max="16383" man="1"/>
    <brk id="140" max="16383"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63" r:id="rId4" name="Check Box 115">
              <controlPr defaultSize="0" autoFill="0" autoLine="0" autoPict="0">
                <anchor moveWithCells="1">
                  <from>
                    <xdr:col>9</xdr:col>
                    <xdr:colOff>213360</xdr:colOff>
                    <xdr:row>9</xdr:row>
                    <xdr:rowOff>68580</xdr:rowOff>
                  </from>
                  <to>
                    <xdr:col>11</xdr:col>
                    <xdr:colOff>274320</xdr:colOff>
                    <xdr:row>9</xdr:row>
                    <xdr:rowOff>289560</xdr:rowOff>
                  </to>
                </anchor>
              </controlPr>
            </control>
          </mc:Choice>
        </mc:AlternateContent>
        <mc:AlternateContent xmlns:mc="http://schemas.openxmlformats.org/markup-compatibility/2006">
          <mc:Choice Requires="x14">
            <control shapeId="2164" r:id="rId5" name="Check Box 116">
              <controlPr defaultSize="0" autoFill="0" autoLine="0" autoPict="0">
                <anchor moveWithCells="1">
                  <from>
                    <xdr:col>12</xdr:col>
                    <xdr:colOff>99060</xdr:colOff>
                    <xdr:row>9</xdr:row>
                    <xdr:rowOff>68580</xdr:rowOff>
                  </from>
                  <to>
                    <xdr:col>16</xdr:col>
                    <xdr:colOff>30480</xdr:colOff>
                    <xdr:row>9</xdr:row>
                    <xdr:rowOff>289560</xdr:rowOff>
                  </to>
                </anchor>
              </controlPr>
            </control>
          </mc:Choice>
        </mc:AlternateContent>
        <mc:AlternateContent xmlns:mc="http://schemas.openxmlformats.org/markup-compatibility/2006">
          <mc:Choice Requires="x14">
            <control shapeId="2165" r:id="rId6" name="Check Box 117">
              <controlPr defaultSize="0" autoFill="0" autoLine="0" autoPict="0">
                <anchor moveWithCells="1">
                  <from>
                    <xdr:col>16</xdr:col>
                    <xdr:colOff>76200</xdr:colOff>
                    <xdr:row>9</xdr:row>
                    <xdr:rowOff>60960</xdr:rowOff>
                  </from>
                  <to>
                    <xdr:col>20</xdr:col>
                    <xdr:colOff>106680</xdr:colOff>
                    <xdr:row>9</xdr:row>
                    <xdr:rowOff>274320</xdr:rowOff>
                  </to>
                </anchor>
              </controlPr>
            </control>
          </mc:Choice>
        </mc:AlternateContent>
        <mc:AlternateContent xmlns:mc="http://schemas.openxmlformats.org/markup-compatibility/2006">
          <mc:Choice Requires="x14">
            <control shapeId="2166" r:id="rId7" name="Check Box 118">
              <controlPr defaultSize="0" autoFill="0" autoLine="0" autoPict="0">
                <anchor moveWithCells="1">
                  <from>
                    <xdr:col>21</xdr:col>
                    <xdr:colOff>114300</xdr:colOff>
                    <xdr:row>9</xdr:row>
                    <xdr:rowOff>45720</xdr:rowOff>
                  </from>
                  <to>
                    <xdr:col>24</xdr:col>
                    <xdr:colOff>68580</xdr:colOff>
                    <xdr:row>9</xdr:row>
                    <xdr:rowOff>266700</xdr:rowOff>
                  </to>
                </anchor>
              </controlPr>
            </control>
          </mc:Choice>
        </mc:AlternateContent>
        <mc:AlternateContent xmlns:mc="http://schemas.openxmlformats.org/markup-compatibility/2006">
          <mc:Choice Requires="x14">
            <control shapeId="2167" r:id="rId8" name="Group Box 119">
              <controlPr defaultSize="0" autoFill="0" autoPict="0">
                <anchor moveWithCells="1">
                  <from>
                    <xdr:col>9</xdr:col>
                    <xdr:colOff>60960</xdr:colOff>
                    <xdr:row>8</xdr:row>
                    <xdr:rowOff>106680</xdr:rowOff>
                  </from>
                  <to>
                    <xdr:col>24</xdr:col>
                    <xdr:colOff>152400</xdr:colOff>
                    <xdr:row>10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Hoja1!$B$3:$B$19</xm:f>
          </x14:formula1>
          <xm:sqref>I9:N9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AI113"/>
  <sheetViews>
    <sheetView showGridLines="0" showRowColHeaders="0" topLeftCell="A83" zoomScale="96" zoomScaleNormal="96" zoomScaleSheetLayoutView="65" workbookViewId="0">
      <selection activeCell="P22" sqref="P22:W22"/>
    </sheetView>
  </sheetViews>
  <sheetFormatPr baseColWidth="10" defaultColWidth="3.09765625" defaultRowHeight="14.4"/>
  <cols>
    <col min="1" max="16384" width="3.09765625" style="75"/>
  </cols>
  <sheetData>
    <row r="1" spans="1:35" ht="15.6" customHeight="1">
      <c r="A1" s="70"/>
      <c r="B1" s="70"/>
      <c r="C1" s="70"/>
      <c r="D1" s="70"/>
      <c r="E1" s="70"/>
      <c r="F1" s="70"/>
      <c r="G1" s="70"/>
      <c r="H1" s="168" t="s">
        <v>70</v>
      </c>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row>
    <row r="2" spans="1:35" ht="15.6" customHeight="1">
      <c r="A2" s="70"/>
      <c r="B2" s="70"/>
      <c r="C2" s="70"/>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row>
    <row r="3" spans="1:35" ht="15.6" customHeight="1">
      <c r="A3" s="70"/>
      <c r="B3" s="70"/>
      <c r="C3" s="70"/>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row>
    <row r="4" spans="1:35" ht="15.6" customHeight="1">
      <c r="A4" s="70"/>
      <c r="B4" s="70"/>
      <c r="C4" s="70"/>
      <c r="D4" s="70"/>
      <c r="E4" s="70"/>
      <c r="F4" s="70"/>
      <c r="G4" s="70"/>
      <c r="H4" s="73"/>
      <c r="I4" s="82"/>
      <c r="J4" s="82"/>
      <c r="K4" s="82"/>
      <c r="L4" s="82"/>
      <c r="M4" s="74"/>
      <c r="N4" s="74"/>
      <c r="O4" s="74"/>
      <c r="P4" s="74"/>
      <c r="Q4" s="74"/>
      <c r="R4" s="74"/>
      <c r="S4" s="74"/>
      <c r="T4" s="74"/>
      <c r="U4" s="74"/>
      <c r="V4" s="74"/>
      <c r="W4" s="74"/>
      <c r="X4" s="74"/>
      <c r="Y4" s="74"/>
      <c r="Z4" s="74"/>
      <c r="AA4" s="74"/>
      <c r="AB4" s="74"/>
      <c r="AC4" s="74"/>
      <c r="AD4" s="74"/>
      <c r="AE4" s="74"/>
      <c r="AF4" s="74"/>
      <c r="AG4" s="74"/>
      <c r="AH4" s="74"/>
      <c r="AI4" s="83"/>
    </row>
    <row r="5" spans="1:35" s="71" customFormat="1" ht="15.6" customHeight="1"/>
    <row r="6" spans="1:35" s="71" customFormat="1" ht="15.6" customHeight="1"/>
    <row r="7" spans="1:35" s="71" customFormat="1" ht="15"/>
    <row r="8" spans="1:35" s="71" customFormat="1" ht="15"/>
    <row r="9" spans="1:35" s="71" customFormat="1" ht="15"/>
    <row r="10" spans="1:35" s="71" customFormat="1" ht="15"/>
    <row r="11" spans="1:35" s="71" customFormat="1" ht="15"/>
    <row r="12" spans="1:35" s="71" customFormat="1" ht="15"/>
    <row r="13" spans="1:35" s="71" customFormat="1" ht="15"/>
    <row r="14" spans="1:35" s="71" customFormat="1" ht="15"/>
    <row r="15" spans="1:35" s="71" customFormat="1" ht="15"/>
    <row r="16" spans="1:35" s="71" customFormat="1" ht="15"/>
    <row r="17" s="71" customFormat="1" ht="15"/>
    <row r="18" s="71" customFormat="1" ht="15"/>
    <row r="19" s="71" customFormat="1" ht="15"/>
    <row r="20" s="71" customFormat="1" ht="15"/>
    <row r="21" s="71" customFormat="1" ht="15"/>
    <row r="22" s="71" customFormat="1" ht="15"/>
    <row r="23" s="71" customFormat="1" ht="15"/>
    <row r="24" s="71" customFormat="1" ht="15"/>
    <row r="25" s="71" customFormat="1" ht="15"/>
    <row r="26" s="71" customFormat="1" ht="15"/>
    <row r="27" s="71" customFormat="1" ht="15"/>
    <row r="28" s="71" customFormat="1" ht="15"/>
    <row r="29" s="71" customFormat="1" ht="15"/>
    <row r="30" s="71" customFormat="1" ht="15"/>
    <row r="31" s="71" customFormat="1" ht="15"/>
    <row r="32" s="71" customFormat="1" ht="15"/>
    <row r="33" s="71" customFormat="1" ht="15"/>
    <row r="34" s="71" customFormat="1" ht="19.5" customHeight="1"/>
    <row r="35" s="71" customFormat="1" ht="23.25" customHeight="1"/>
    <row r="36" s="71" customFormat="1" ht="15"/>
    <row r="37" s="71" customFormat="1" ht="15"/>
    <row r="38" s="71" customFormat="1" ht="15"/>
    <row r="39" s="71" customFormat="1" ht="15"/>
    <row r="40" s="71" customFormat="1" ht="15"/>
    <row r="41" s="71" customFormat="1" ht="15"/>
    <row r="42" s="71" customFormat="1" ht="15"/>
    <row r="43" s="71" customFormat="1" ht="15"/>
    <row r="44" s="71" customFormat="1" ht="15"/>
    <row r="45" s="71" customFormat="1" ht="15"/>
    <row r="46" s="71" customFormat="1" ht="15"/>
    <row r="47" s="71" customFormat="1" ht="15"/>
    <row r="48" s="71" customFormat="1" ht="15"/>
    <row r="49" s="71" customFormat="1" ht="15"/>
    <row r="50" s="71" customFormat="1" ht="15"/>
    <row r="51" s="71" customFormat="1" ht="15"/>
    <row r="52" s="71" customFormat="1" ht="15"/>
    <row r="53" s="71" customFormat="1" ht="15"/>
    <row r="54" s="71" customFormat="1" ht="15"/>
    <row r="55" s="71" customFormat="1" ht="15"/>
    <row r="56" s="71" customFormat="1" ht="15"/>
    <row r="57" s="71" customFormat="1" ht="15"/>
    <row r="58" s="71" customFormat="1" ht="15"/>
    <row r="59" s="71" customFormat="1" ht="15"/>
    <row r="60" s="71" customFormat="1" ht="15"/>
    <row r="61" s="71" customFormat="1" ht="15"/>
    <row r="62" s="71" customFormat="1" ht="15"/>
    <row r="63" s="71" customFormat="1" ht="15"/>
    <row r="64" s="71" customFormat="1" ht="15"/>
    <row r="65" s="71" customFormat="1" ht="15"/>
    <row r="66" s="71" customFormat="1" ht="15"/>
    <row r="67" s="71" customFormat="1" ht="15"/>
    <row r="68" s="71" customFormat="1" ht="15"/>
    <row r="69" s="71" customFormat="1" ht="15"/>
    <row r="70" s="71" customFormat="1" ht="15"/>
    <row r="71" s="71" customFormat="1" ht="15"/>
    <row r="72" s="71" customFormat="1" ht="15"/>
    <row r="73" s="71" customFormat="1" ht="15"/>
    <row r="74" s="71" customFormat="1" ht="15"/>
    <row r="75" s="71" customFormat="1" ht="15"/>
    <row r="76" s="71" customFormat="1" ht="15"/>
    <row r="77" s="71" customFormat="1" ht="15"/>
    <row r="78" s="71" customFormat="1" ht="15"/>
    <row r="79" s="71" customFormat="1" ht="15"/>
    <row r="80" s="71" customFormat="1" ht="15"/>
    <row r="81" s="71" customFormat="1" ht="15"/>
    <row r="82" s="71" customFormat="1" ht="15"/>
    <row r="83" s="71" customFormat="1" ht="15"/>
    <row r="84" s="71" customFormat="1" ht="15"/>
    <row r="85" s="71" customFormat="1" ht="15"/>
    <row r="86" s="71" customFormat="1" ht="15"/>
    <row r="87" s="71" customFormat="1" ht="15"/>
    <row r="88" s="71" customFormat="1" ht="15"/>
    <row r="89" s="71" customFormat="1" ht="15"/>
    <row r="90" s="71" customFormat="1" ht="15"/>
    <row r="91" s="71" customFormat="1" ht="15"/>
    <row r="92" s="71" customFormat="1" ht="15"/>
    <row r="93" s="71" customFormat="1" ht="15"/>
    <row r="94" s="71" customFormat="1" ht="15"/>
    <row r="95" s="71" customFormat="1" ht="15"/>
    <row r="96" s="71" customFormat="1" ht="15"/>
    <row r="97" spans="1:34" s="71" customFormat="1" ht="15"/>
    <row r="98" spans="1:34" s="71" customFormat="1" ht="15"/>
    <row r="99" spans="1:34" s="71" customFormat="1" ht="15"/>
    <row r="100" spans="1:34" s="71" customFormat="1" ht="15"/>
    <row r="101" spans="1:34" s="71" customFormat="1" ht="15"/>
    <row r="102" spans="1:34" s="71" customFormat="1" ht="15"/>
    <row r="103" spans="1:34" s="71" customFormat="1" ht="15"/>
    <row r="104" spans="1:34" s="71" customFormat="1" ht="15"/>
    <row r="105" spans="1:34" s="71" customFormat="1" ht="15"/>
    <row r="106" spans="1:34" s="71" customFormat="1" ht="15"/>
    <row r="107" spans="1:34" s="71" customFormat="1" ht="7.5" customHeight="1"/>
    <row r="108" spans="1:34" s="71" customFormat="1" ht="15">
      <c r="G108" s="72" t="s">
        <v>71</v>
      </c>
    </row>
    <row r="109" spans="1:34" s="71" customFormat="1" ht="8.1" customHeight="1">
      <c r="G109" s="72"/>
    </row>
    <row r="110" spans="1:34" s="71" customFormat="1" ht="15">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row>
    <row r="111" spans="1:34" s="71" customFormat="1" ht="15">
      <c r="A111" s="76"/>
      <c r="B111" s="77"/>
      <c r="C111" s="77"/>
      <c r="D111" s="77"/>
      <c r="E111" s="77"/>
      <c r="F111" s="77"/>
      <c r="G111" s="77"/>
      <c r="H111" s="77"/>
      <c r="I111" s="77"/>
      <c r="J111" s="78" t="s">
        <v>72</v>
      </c>
      <c r="K111" s="170" t="str">
        <f>IF('Aplicación Pago (s) de Contado'!F16=0, "INGRESA NOMBRE",'Aplicación Pago (s) de Contado'!F16)</f>
        <v>INGRESA NOMBRE</v>
      </c>
      <c r="L111" s="170"/>
      <c r="M111" s="170"/>
      <c r="N111" s="170"/>
      <c r="O111" s="170"/>
      <c r="P111" s="170"/>
      <c r="Q111" s="170"/>
      <c r="R111" s="170"/>
      <c r="S111" s="170"/>
      <c r="T111" s="170"/>
      <c r="U111" s="170"/>
      <c r="V111" s="170"/>
      <c r="W111" s="170"/>
      <c r="X111" s="170"/>
      <c r="Y111" s="170"/>
      <c r="Z111" s="170"/>
      <c r="AA111" s="170"/>
      <c r="AB111" s="170"/>
      <c r="AC111" s="77"/>
      <c r="AD111" s="77"/>
      <c r="AE111" s="77"/>
      <c r="AF111" s="77"/>
      <c r="AG111" s="77"/>
      <c r="AH111" s="77"/>
    </row>
    <row r="112" spans="1:34" s="71" customFormat="1" ht="15.6" customHeight="1">
      <c r="A112" s="79"/>
      <c r="B112" s="77"/>
      <c r="C112" s="77"/>
      <c r="D112" s="77"/>
      <c r="E112" s="77"/>
      <c r="F112" s="77"/>
      <c r="G112" s="77"/>
      <c r="H112" s="171" t="s">
        <v>73</v>
      </c>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80"/>
    </row>
    <row r="113" spans="1:34" s="71" customFormat="1" ht="15">
      <c r="A113" s="81"/>
      <c r="B113" s="81"/>
      <c r="C113" s="81"/>
      <c r="D113" s="81"/>
      <c r="E113" s="81"/>
      <c r="F113" s="81"/>
      <c r="G113" s="8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81"/>
    </row>
  </sheetData>
  <sheetProtection algorithmName="SHA-512" hashValue="leA+H/7KgBP5as7gz7YMkDSFhYfUw59RmMCAXvYHghwQc59fv5GGrDGi3S+2K6ZmDm1FjpF0mpkL+JTrYkTGkQ==" saltValue="9biC1y/h0B+W2N2VMRo4Jg==" spinCount="100000" sheet="1" objects="1" scenarios="1"/>
  <mergeCells count="4">
    <mergeCell ref="H1:AI3"/>
    <mergeCell ref="A110:AH110"/>
    <mergeCell ref="K111:AB111"/>
    <mergeCell ref="H112:AG113"/>
  </mergeCells>
  <conditionalFormatting sqref="K111:AB111">
    <cfRule type="expression" dxfId="6" priority="1">
      <formula>$K$111="INGRESA NOMBRE"</formula>
    </cfRule>
  </conditionalFormatting>
  <printOptions horizontalCentered="1"/>
  <pageMargins left="0.39370078740157483" right="0.39370078740157483" top="0.39370078740157483" bottom="0.59055118110236227" header="0.31496062992125984" footer="0.31496062992125984"/>
  <pageSetup scale="80" fitToHeight="2" orientation="portrait" r:id="rId1"/>
  <headerFooter alignWithMargins="0">
    <oddFooter>&amp;L&amp;"Arial,Normal"&amp;8El contenido de este documento pertenece enteramente a Banco Inmobiliario Mexicano, S.A. Institución de Banca Múltiple y es de carácter de uso externo.
V.4 090326&amp;R&amp;"Arial,Normal"&amp;8&amp;P/&amp;N
&amp;"Arial,Negrita"FI-CCR-OPE-E-01</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22860</xdr:colOff>
                    <xdr:row>110</xdr:row>
                    <xdr:rowOff>220980</xdr:rowOff>
                  </from>
                  <to>
                    <xdr:col>7</xdr:col>
                    <xdr:colOff>106680</xdr:colOff>
                    <xdr:row>112</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E2489"/>
  <sheetViews>
    <sheetView topLeftCell="A2" workbookViewId="0">
      <selection activeCell="B5" sqref="B5"/>
    </sheetView>
  </sheetViews>
  <sheetFormatPr baseColWidth="10" defaultColWidth="11" defaultRowHeight="15.6"/>
  <cols>
    <col min="1" max="1" width="13.59765625" style="11" customWidth="1"/>
    <col min="2" max="2" width="20.3984375" style="11" customWidth="1"/>
    <col min="3" max="3" width="11" style="11"/>
    <col min="4" max="4" width="20.09765625" style="11" customWidth="1"/>
    <col min="5" max="5" width="31.19921875" style="11" customWidth="1"/>
    <col min="6" max="16384" width="11" style="11"/>
  </cols>
  <sheetData>
    <row r="1" spans="1:5" ht="16.2" thickBot="1">
      <c r="B1" s="20"/>
      <c r="C1" s="20"/>
      <c r="D1" s="57"/>
      <c r="E1" s="58"/>
    </row>
    <row r="2" spans="1:5" ht="16.2" thickBot="1">
      <c r="A2" s="21" t="s">
        <v>67</v>
      </c>
      <c r="B2" s="19" t="s">
        <v>11</v>
      </c>
      <c r="D2" s="58"/>
      <c r="E2" s="58"/>
    </row>
    <row r="3" spans="1:5" ht="16.2" thickBot="1">
      <c r="A3" s="22" t="s">
        <v>12</v>
      </c>
      <c r="B3" s="11" t="s">
        <v>13</v>
      </c>
      <c r="C3" s="23" t="str">
        <f>A3</f>
        <v>014</v>
      </c>
      <c r="D3" s="58"/>
      <c r="E3" s="58"/>
    </row>
    <row r="4" spans="1:5" ht="16.2" thickBot="1">
      <c r="A4" s="22" t="s">
        <v>14</v>
      </c>
      <c r="B4" s="11" t="s">
        <v>69</v>
      </c>
      <c r="C4" s="23" t="str">
        <f>A4</f>
        <v>507</v>
      </c>
      <c r="D4" s="58"/>
      <c r="E4" s="58"/>
    </row>
    <row r="5" spans="1:5" ht="16.2" thickBot="1">
      <c r="A5" s="22" t="s">
        <v>68</v>
      </c>
      <c r="B5" s="11" t="s">
        <v>66</v>
      </c>
      <c r="C5" s="23" t="str">
        <f>A5</f>
        <v>011</v>
      </c>
      <c r="D5" s="58"/>
      <c r="E5" s="58"/>
    </row>
    <row r="6" spans="1:5" ht="16.2" thickBot="1">
      <c r="A6" s="22" t="s">
        <v>15</v>
      </c>
      <c r="B6" s="11" t="s">
        <v>16</v>
      </c>
      <c r="C6" s="23" t="str">
        <f t="shared" ref="C6:C12" si="0">A6</f>
        <v>020</v>
      </c>
      <c r="D6" s="58"/>
      <c r="E6" s="58"/>
    </row>
    <row r="7" spans="1:5" ht="16.2" thickBot="1">
      <c r="A7" s="22" t="s">
        <v>17</v>
      </c>
      <c r="B7" s="11" t="s">
        <v>18</v>
      </c>
      <c r="C7" s="23" t="str">
        <f t="shared" si="0"/>
        <v>003</v>
      </c>
      <c r="D7" s="58"/>
      <c r="E7" s="58"/>
    </row>
    <row r="8" spans="1:5" ht="16.2" thickBot="1">
      <c r="A8" s="22" t="s">
        <v>19</v>
      </c>
      <c r="B8" s="11" t="s">
        <v>20</v>
      </c>
      <c r="C8" s="23" t="str">
        <f t="shared" si="0"/>
        <v>009</v>
      </c>
      <c r="D8" s="58"/>
      <c r="E8" s="58"/>
    </row>
    <row r="9" spans="1:5" ht="16.2" thickBot="1">
      <c r="A9" s="22" t="s">
        <v>21</v>
      </c>
      <c r="B9" s="11" t="s">
        <v>22</v>
      </c>
      <c r="C9" s="23" t="str">
        <f t="shared" si="0"/>
        <v>021</v>
      </c>
      <c r="D9" s="58"/>
      <c r="E9" s="58"/>
    </row>
    <row r="10" spans="1:5" ht="16.2" thickBot="1">
      <c r="A10" s="22" t="s">
        <v>23</v>
      </c>
      <c r="B10" s="11" t="s">
        <v>24</v>
      </c>
      <c r="C10" s="23" t="str">
        <f t="shared" si="0"/>
        <v>001</v>
      </c>
      <c r="D10" s="58"/>
      <c r="E10" s="58"/>
    </row>
    <row r="11" spans="1:5" ht="16.2" thickBot="1">
      <c r="A11" s="22" t="s">
        <v>25</v>
      </c>
      <c r="B11" s="11" t="s">
        <v>26</v>
      </c>
      <c r="C11" s="23" t="str">
        <f t="shared" si="0"/>
        <v>016</v>
      </c>
      <c r="D11" s="58"/>
      <c r="E11" s="58"/>
    </row>
    <row r="12" spans="1:5" ht="16.2" thickBot="1">
      <c r="A12" s="22" t="s">
        <v>27</v>
      </c>
      <c r="B12" s="11" t="s">
        <v>28</v>
      </c>
      <c r="C12" s="23" t="str">
        <f t="shared" si="0"/>
        <v>012</v>
      </c>
      <c r="D12" s="60"/>
      <c r="E12" s="60"/>
    </row>
    <row r="13" spans="1:5" ht="16.2" thickBot="1">
      <c r="A13" s="22" t="s">
        <v>29</v>
      </c>
      <c r="B13" s="11" t="s">
        <v>30</v>
      </c>
      <c r="C13" s="23" t="str">
        <f t="shared" ref="C13:C19" si="1">A13</f>
        <v>002</v>
      </c>
      <c r="D13" s="58"/>
      <c r="E13" s="58"/>
    </row>
    <row r="14" spans="1:5" ht="16.2" thickBot="1">
      <c r="A14" s="22" t="s">
        <v>31</v>
      </c>
      <c r="B14" s="11" t="s">
        <v>32</v>
      </c>
      <c r="C14" s="23" t="str">
        <f t="shared" si="1"/>
        <v>004</v>
      </c>
      <c r="D14" s="58"/>
      <c r="E14" s="58"/>
    </row>
    <row r="15" spans="1:5" ht="16.2" thickBot="1">
      <c r="A15" s="22" t="s">
        <v>33</v>
      </c>
      <c r="B15" s="11" t="s">
        <v>34</v>
      </c>
      <c r="C15" s="23" t="str">
        <f t="shared" si="1"/>
        <v>006</v>
      </c>
      <c r="D15" s="58"/>
      <c r="E15" s="58"/>
    </row>
    <row r="16" spans="1:5" ht="16.2" thickBot="1">
      <c r="A16" s="22" t="s">
        <v>35</v>
      </c>
      <c r="B16" s="11" t="s">
        <v>36</v>
      </c>
      <c r="C16" s="23" t="str">
        <f t="shared" si="1"/>
        <v>005</v>
      </c>
      <c r="D16" s="58"/>
      <c r="E16" s="58"/>
    </row>
    <row r="17" spans="1:5" ht="16.2" thickBot="1">
      <c r="A17" s="22" t="s">
        <v>37</v>
      </c>
      <c r="B17" s="11" t="s">
        <v>38</v>
      </c>
      <c r="C17" s="23" t="str">
        <f t="shared" si="1"/>
        <v>040</v>
      </c>
      <c r="D17" s="58"/>
      <c r="E17" s="58"/>
    </row>
    <row r="18" spans="1:5" ht="16.2" thickBot="1">
      <c r="A18" s="22" t="s">
        <v>39</v>
      </c>
      <c r="B18" s="11" t="s">
        <v>40</v>
      </c>
      <c r="C18" s="23" t="str">
        <f t="shared" si="1"/>
        <v>030</v>
      </c>
      <c r="D18" s="58"/>
      <c r="E18" s="58"/>
    </row>
    <row r="19" spans="1:5" ht="16.2" thickBot="1">
      <c r="A19" s="22" t="s">
        <v>41</v>
      </c>
      <c r="B19" s="11" t="s">
        <v>42</v>
      </c>
      <c r="C19" s="23" t="str">
        <f t="shared" si="1"/>
        <v>033</v>
      </c>
      <c r="E19" s="58"/>
    </row>
    <row r="20" spans="1:5" ht="16.2" thickBot="1">
      <c r="A20" s="22"/>
      <c r="C20" s="23"/>
      <c r="E20" s="58"/>
    </row>
    <row r="21" spans="1:5" ht="16.2" thickBot="1">
      <c r="A21" s="22"/>
      <c r="C21" s="23"/>
      <c r="E21" s="58"/>
    </row>
    <row r="22" spans="1:5" ht="16.2" thickBot="1">
      <c r="E22" s="58"/>
    </row>
    <row r="23" spans="1:5" ht="16.2" thickBot="1">
      <c r="A23" s="61"/>
      <c r="B23" s="61"/>
      <c r="C23" s="61"/>
      <c r="E23" s="58"/>
    </row>
    <row r="24" spans="1:5" ht="16.2" thickBot="1">
      <c r="A24" s="58"/>
      <c r="B24" s="58"/>
      <c r="C24" s="58"/>
      <c r="E24" s="58"/>
    </row>
    <row r="25" spans="1:5" ht="16.2" thickBot="1">
      <c r="C25" s="58"/>
      <c r="E25" s="58"/>
    </row>
    <row r="26" spans="1:5" ht="16.2" thickBot="1">
      <c r="C26" s="58"/>
      <c r="E26" s="58"/>
    </row>
    <row r="27" spans="1:5" ht="16.2" thickBot="1">
      <c r="C27" s="58"/>
      <c r="E27" s="58"/>
    </row>
    <row r="28" spans="1:5" ht="16.2" thickBot="1">
      <c r="C28" s="58"/>
      <c r="E28" s="58"/>
    </row>
    <row r="29" spans="1:5" ht="16.2" thickBot="1">
      <c r="C29" s="58"/>
      <c r="E29" s="58"/>
    </row>
    <row r="30" spans="1:5" ht="16.2" thickBot="1">
      <c r="C30" s="58"/>
      <c r="E30" s="58"/>
    </row>
    <row r="31" spans="1:5" ht="16.2" thickBot="1">
      <c r="C31" s="58"/>
      <c r="E31" s="58"/>
    </row>
    <row r="32" spans="1:5" ht="16.2" thickBot="1">
      <c r="C32" s="58"/>
      <c r="E32" s="58"/>
    </row>
    <row r="33" spans="1:5" ht="16.2" thickBot="1">
      <c r="C33" s="58"/>
      <c r="E33" s="58"/>
    </row>
    <row r="34" spans="1:5" ht="16.2" thickBot="1">
      <c r="C34" s="58"/>
      <c r="E34" s="58"/>
    </row>
    <row r="35" spans="1:5" ht="16.2" thickBot="1">
      <c r="A35" s="58"/>
      <c r="B35" s="58"/>
      <c r="C35" s="58"/>
      <c r="E35" s="58"/>
    </row>
    <row r="36" spans="1:5" ht="16.2" thickBot="1">
      <c r="C36" s="58"/>
      <c r="E36" s="58"/>
    </row>
    <row r="37" spans="1:5" ht="16.2" thickBot="1">
      <c r="C37" s="58"/>
      <c r="E37" s="58"/>
    </row>
    <row r="38" spans="1:5" ht="16.2" thickBot="1">
      <c r="C38" s="58"/>
      <c r="E38" s="58"/>
    </row>
    <row r="39" spans="1:5" ht="16.2" thickBot="1">
      <c r="C39" s="58"/>
      <c r="E39" s="58"/>
    </row>
    <row r="40" spans="1:5" ht="16.2" thickBot="1">
      <c r="C40" s="58"/>
      <c r="E40" s="58"/>
    </row>
    <row r="41" spans="1:5" ht="16.2" thickBot="1">
      <c r="C41" s="58"/>
      <c r="E41" s="58"/>
    </row>
    <row r="42" spans="1:5" ht="16.2" thickBot="1">
      <c r="A42" s="58"/>
      <c r="B42" s="58"/>
      <c r="C42" s="58"/>
      <c r="E42" s="58"/>
    </row>
    <row r="43" spans="1:5" ht="16.2" thickBot="1">
      <c r="C43" s="58"/>
      <c r="E43" s="58"/>
    </row>
    <row r="44" spans="1:5" ht="16.2" thickBot="1">
      <c r="C44" s="58"/>
      <c r="E44" s="58"/>
    </row>
    <row r="45" spans="1:5" ht="16.2" thickBot="1">
      <c r="C45" s="58"/>
      <c r="E45" s="58"/>
    </row>
    <row r="46" spans="1:5" ht="16.2" thickBot="1">
      <c r="C46" s="58"/>
      <c r="E46" s="58"/>
    </row>
    <row r="47" spans="1:5" ht="16.2" thickBot="1">
      <c r="A47" s="58"/>
      <c r="B47" s="58"/>
      <c r="C47" s="58"/>
      <c r="E47" s="58"/>
    </row>
    <row r="48" spans="1:5" ht="16.2" thickBot="1">
      <c r="C48" s="58"/>
      <c r="E48" s="58"/>
    </row>
    <row r="49" spans="1:5" ht="16.2" thickBot="1">
      <c r="C49" s="58"/>
      <c r="E49" s="58"/>
    </row>
    <row r="50" spans="1:5" ht="16.2" thickBot="1">
      <c r="C50" s="58"/>
      <c r="E50" s="58"/>
    </row>
    <row r="51" spans="1:5" ht="16.2" thickBot="1">
      <c r="C51" s="58"/>
      <c r="E51" s="58"/>
    </row>
    <row r="52" spans="1:5" ht="16.2" thickBot="1">
      <c r="C52" s="58"/>
      <c r="E52" s="58"/>
    </row>
    <row r="53" spans="1:5" ht="16.2" thickBot="1">
      <c r="C53" s="58"/>
      <c r="E53" s="58"/>
    </row>
    <row r="54" spans="1:5" ht="16.2" thickBot="1">
      <c r="C54" s="58"/>
      <c r="E54" s="58"/>
    </row>
    <row r="55" spans="1:5" ht="16.2" thickBot="1">
      <c r="C55" s="58"/>
      <c r="E55" s="58"/>
    </row>
    <row r="56" spans="1:5" ht="16.2" thickBot="1">
      <c r="C56" s="58"/>
      <c r="E56" s="58"/>
    </row>
    <row r="57" spans="1:5" ht="16.2" thickBot="1">
      <c r="C57" s="58"/>
      <c r="E57" s="58"/>
    </row>
    <row r="58" spans="1:5" ht="16.2" thickBot="1">
      <c r="C58" s="58"/>
      <c r="E58" s="58"/>
    </row>
    <row r="59" spans="1:5" ht="16.2" thickBot="1">
      <c r="C59" s="58"/>
      <c r="E59" s="58"/>
    </row>
    <row r="60" spans="1:5" ht="16.2" thickBot="1">
      <c r="A60" s="58"/>
      <c r="B60" s="58"/>
      <c r="C60" s="58"/>
      <c r="E60" s="58"/>
    </row>
    <row r="61" spans="1:5" ht="16.2" thickBot="1">
      <c r="C61" s="58"/>
      <c r="E61" s="58"/>
    </row>
    <row r="62" spans="1:5" ht="16.2" thickBot="1">
      <c r="C62" s="58"/>
      <c r="E62" s="58"/>
    </row>
    <row r="63" spans="1:5" ht="16.2" thickBot="1">
      <c r="C63" s="58"/>
      <c r="E63" s="58"/>
    </row>
    <row r="64" spans="1:5" ht="16.2" thickBot="1">
      <c r="C64" s="58"/>
      <c r="E64" s="58"/>
    </row>
    <row r="65" spans="3:5" ht="16.2" thickBot="1">
      <c r="C65" s="58"/>
      <c r="E65" s="58"/>
    </row>
    <row r="66" spans="3:5" ht="16.2" thickBot="1">
      <c r="C66" s="58"/>
      <c r="E66" s="58"/>
    </row>
    <row r="67" spans="3:5" ht="16.2" thickBot="1">
      <c r="C67" s="58"/>
      <c r="E67" s="58"/>
    </row>
    <row r="68" spans="3:5" ht="16.2" thickBot="1">
      <c r="C68" s="58"/>
      <c r="E68" s="58"/>
    </row>
    <row r="69" spans="3:5" ht="16.2" thickBot="1">
      <c r="C69" s="58"/>
      <c r="E69" s="58"/>
    </row>
    <row r="70" spans="3:5" ht="16.2" thickBot="1">
      <c r="C70" s="58"/>
      <c r="E70" s="58"/>
    </row>
    <row r="71" spans="3:5" ht="16.2" thickBot="1">
      <c r="C71" s="58"/>
      <c r="E71" s="58"/>
    </row>
    <row r="72" spans="3:5" ht="16.2" thickBot="1">
      <c r="C72" s="58"/>
      <c r="E72" s="58"/>
    </row>
    <row r="73" spans="3:5" ht="16.2" thickBot="1">
      <c r="C73" s="58"/>
      <c r="E73" s="58"/>
    </row>
    <row r="74" spans="3:5" ht="16.2" thickBot="1">
      <c r="C74" s="58"/>
      <c r="E74" s="58"/>
    </row>
    <row r="75" spans="3:5" ht="16.2" thickBot="1">
      <c r="C75" s="58"/>
      <c r="E75" s="58"/>
    </row>
    <row r="76" spans="3:5" ht="16.2" thickBot="1">
      <c r="C76" s="58"/>
      <c r="E76" s="58"/>
    </row>
    <row r="77" spans="3:5" ht="16.2" thickBot="1">
      <c r="C77" s="58"/>
      <c r="E77" s="58"/>
    </row>
    <row r="78" spans="3:5" ht="16.2" thickBot="1">
      <c r="C78" s="58"/>
      <c r="E78" s="58"/>
    </row>
    <row r="79" spans="3:5" ht="16.2" thickBot="1">
      <c r="C79" s="58"/>
      <c r="E79" s="58"/>
    </row>
    <row r="80" spans="3:5" ht="16.2" thickBot="1">
      <c r="C80" s="58"/>
      <c r="E80" s="58"/>
    </row>
    <row r="81" spans="3:5" ht="16.2" thickBot="1">
      <c r="C81" s="58"/>
      <c r="E81" s="58"/>
    </row>
    <row r="82" spans="3:5" ht="16.2" thickBot="1">
      <c r="C82" s="58"/>
      <c r="E82" s="58"/>
    </row>
    <row r="83" spans="3:5" ht="16.2" thickBot="1">
      <c r="C83" s="58"/>
      <c r="E83" s="58"/>
    </row>
    <row r="84" spans="3:5" ht="16.2" thickBot="1">
      <c r="C84" s="58"/>
      <c r="E84" s="58"/>
    </row>
    <row r="85" spans="3:5" ht="16.2" thickBot="1">
      <c r="C85" s="58"/>
      <c r="E85" s="58"/>
    </row>
    <row r="86" spans="3:5" ht="16.2" thickBot="1">
      <c r="C86" s="58"/>
      <c r="E86" s="58"/>
    </row>
    <row r="87" spans="3:5" ht="16.2" thickBot="1">
      <c r="C87" s="58"/>
      <c r="E87" s="58"/>
    </row>
    <row r="88" spans="3:5" ht="16.2" thickBot="1">
      <c r="C88" s="58"/>
      <c r="E88" s="58"/>
    </row>
    <row r="89" spans="3:5" ht="16.2" thickBot="1">
      <c r="C89" s="58"/>
      <c r="E89" s="58"/>
    </row>
    <row r="90" spans="3:5" ht="16.2" thickBot="1">
      <c r="C90" s="58"/>
      <c r="E90" s="58"/>
    </row>
    <row r="91" spans="3:5" ht="16.2" thickBot="1">
      <c r="C91" s="58"/>
      <c r="E91" s="58"/>
    </row>
    <row r="92" spans="3:5" ht="16.2" thickBot="1">
      <c r="C92" s="58"/>
      <c r="E92" s="58"/>
    </row>
    <row r="93" spans="3:5" ht="16.2" thickBot="1">
      <c r="C93" s="58"/>
      <c r="E93" s="58"/>
    </row>
    <row r="94" spans="3:5" ht="16.2" thickBot="1">
      <c r="C94" s="58"/>
      <c r="E94" s="58"/>
    </row>
    <row r="95" spans="3:5" ht="16.2" thickBot="1">
      <c r="C95" s="58"/>
      <c r="E95" s="58"/>
    </row>
    <row r="96" spans="3:5" ht="16.2" thickBot="1">
      <c r="C96" s="58"/>
      <c r="E96" s="58"/>
    </row>
    <row r="97" spans="3:5" ht="16.2" thickBot="1">
      <c r="C97" s="58"/>
      <c r="E97" s="58"/>
    </row>
    <row r="98" spans="3:5" ht="16.2" thickBot="1">
      <c r="C98" s="58"/>
      <c r="E98" s="58"/>
    </row>
    <row r="99" spans="3:5" ht="16.2" thickBot="1">
      <c r="C99" s="58"/>
      <c r="E99" s="58"/>
    </row>
    <row r="100" spans="3:5" ht="16.2" thickBot="1">
      <c r="C100" s="58"/>
      <c r="E100" s="58"/>
    </row>
    <row r="101" spans="3:5" ht="16.2" thickBot="1">
      <c r="C101" s="58"/>
      <c r="E101" s="58"/>
    </row>
    <row r="102" spans="3:5" ht="16.2" thickBot="1">
      <c r="C102" s="58"/>
      <c r="E102" s="58"/>
    </row>
    <row r="103" spans="3:5" ht="16.2" thickBot="1">
      <c r="C103" s="58"/>
      <c r="E103" s="58"/>
    </row>
    <row r="104" spans="3:5" ht="16.2" thickBot="1">
      <c r="C104" s="58"/>
      <c r="E104" s="58"/>
    </row>
    <row r="105" spans="3:5" ht="16.2" thickBot="1">
      <c r="C105" s="58"/>
      <c r="E105" s="58"/>
    </row>
    <row r="106" spans="3:5" ht="16.2" thickBot="1">
      <c r="C106" s="58"/>
      <c r="E106" s="58"/>
    </row>
    <row r="107" spans="3:5" ht="16.2" thickBot="1">
      <c r="C107" s="58"/>
      <c r="E107" s="58"/>
    </row>
    <row r="108" spans="3:5" ht="16.2" thickBot="1">
      <c r="C108" s="58"/>
      <c r="E108" s="58"/>
    </row>
    <row r="109" spans="3:5" ht="16.2" thickBot="1">
      <c r="C109" s="58"/>
      <c r="E109" s="58"/>
    </row>
    <row r="110" spans="3:5" ht="16.2" thickBot="1">
      <c r="C110" s="58"/>
      <c r="E110" s="58"/>
    </row>
    <row r="111" spans="3:5" ht="16.2" thickBot="1">
      <c r="C111" s="58"/>
      <c r="E111" s="58"/>
    </row>
    <row r="112" spans="3:5" ht="16.2" thickBot="1">
      <c r="C112" s="58"/>
      <c r="E112" s="58"/>
    </row>
    <row r="113" spans="3:5" ht="16.2" thickBot="1">
      <c r="C113" s="58"/>
      <c r="E113" s="58"/>
    </row>
    <row r="114" spans="3:5" ht="16.2" thickBot="1">
      <c r="C114" s="58"/>
      <c r="E114" s="58"/>
    </row>
    <row r="115" spans="3:5" ht="16.2" thickBot="1">
      <c r="C115" s="58"/>
      <c r="E115" s="58"/>
    </row>
    <row r="116" spans="3:5" ht="16.2" thickBot="1">
      <c r="C116" s="58"/>
      <c r="E116" s="58"/>
    </row>
    <row r="117" spans="3:5" ht="16.2" thickBot="1">
      <c r="C117" s="58"/>
      <c r="E117" s="58"/>
    </row>
    <row r="118" spans="3:5" ht="16.2" thickBot="1">
      <c r="C118" s="58"/>
      <c r="E118" s="58"/>
    </row>
    <row r="119" spans="3:5" ht="16.2" thickBot="1">
      <c r="C119" s="58"/>
      <c r="E119" s="58"/>
    </row>
    <row r="120" spans="3:5" ht="16.2" thickBot="1">
      <c r="C120" s="58"/>
      <c r="E120" s="58"/>
    </row>
    <row r="121" spans="3:5" ht="16.2" thickBot="1">
      <c r="C121" s="58"/>
      <c r="E121" s="58"/>
    </row>
    <row r="122" spans="3:5" ht="16.2" thickBot="1">
      <c r="C122" s="58"/>
      <c r="E122" s="58"/>
    </row>
    <row r="123" spans="3:5" ht="16.2" thickBot="1">
      <c r="C123" s="58"/>
      <c r="E123" s="58"/>
    </row>
    <row r="124" spans="3:5" ht="16.2" thickBot="1">
      <c r="C124" s="58"/>
      <c r="E124" s="58"/>
    </row>
    <row r="125" spans="3:5" ht="16.2" thickBot="1">
      <c r="C125" s="58"/>
      <c r="E125" s="58"/>
    </row>
    <row r="126" spans="3:5" ht="16.2" thickBot="1">
      <c r="C126" s="58"/>
      <c r="E126" s="58"/>
    </row>
    <row r="127" spans="3:5" ht="16.2" thickBot="1">
      <c r="C127" s="58"/>
      <c r="E127" s="58"/>
    </row>
    <row r="128" spans="3:5" ht="16.2" thickBot="1">
      <c r="C128" s="58"/>
      <c r="E128" s="58"/>
    </row>
    <row r="129" spans="3:5" ht="16.2" thickBot="1">
      <c r="C129" s="58"/>
      <c r="E129" s="58"/>
    </row>
    <row r="130" spans="3:5" ht="16.2" thickBot="1">
      <c r="C130" s="58"/>
      <c r="E130" s="58"/>
    </row>
    <row r="131" spans="3:5" ht="16.2" thickBot="1">
      <c r="C131" s="58"/>
      <c r="E131" s="58"/>
    </row>
    <row r="132" spans="3:5" ht="16.2" thickBot="1">
      <c r="C132" s="58"/>
      <c r="E132" s="58"/>
    </row>
    <row r="133" spans="3:5" ht="16.2" thickBot="1">
      <c r="C133" s="58"/>
      <c r="E133" s="58"/>
    </row>
    <row r="134" spans="3:5" ht="16.2" thickBot="1">
      <c r="C134" s="58"/>
      <c r="E134" s="58"/>
    </row>
    <row r="135" spans="3:5" ht="16.2" thickBot="1">
      <c r="C135" s="58"/>
      <c r="E135" s="58"/>
    </row>
    <row r="136" spans="3:5" ht="16.2" thickBot="1">
      <c r="C136" s="58"/>
      <c r="E136" s="58"/>
    </row>
    <row r="137" spans="3:5" ht="16.2" thickBot="1">
      <c r="C137" s="58"/>
      <c r="E137" s="58"/>
    </row>
    <row r="138" spans="3:5" ht="16.2" thickBot="1">
      <c r="C138" s="58"/>
      <c r="E138" s="58"/>
    </row>
    <row r="139" spans="3:5" ht="16.2" thickBot="1">
      <c r="C139" s="58"/>
      <c r="E139" s="58"/>
    </row>
    <row r="140" spans="3:5" ht="16.2" thickBot="1">
      <c r="C140" s="58"/>
      <c r="E140" s="58"/>
    </row>
    <row r="141" spans="3:5" ht="16.2" thickBot="1">
      <c r="C141" s="58"/>
      <c r="E141" s="58"/>
    </row>
    <row r="142" spans="3:5" ht="16.2" thickBot="1">
      <c r="C142" s="58"/>
      <c r="E142" s="58"/>
    </row>
    <row r="143" spans="3:5" ht="16.2" thickBot="1">
      <c r="C143" s="58"/>
      <c r="E143" s="58"/>
    </row>
    <row r="144" spans="3:5" ht="16.2" thickBot="1">
      <c r="C144" s="58"/>
      <c r="E144" s="58"/>
    </row>
    <row r="145" spans="3:5" ht="16.2" thickBot="1">
      <c r="C145" s="58"/>
      <c r="E145" s="58"/>
    </row>
    <row r="146" spans="3:5" ht="16.2" thickBot="1">
      <c r="C146" s="58"/>
      <c r="E146" s="58"/>
    </row>
    <row r="147" spans="3:5" ht="16.2" thickBot="1">
      <c r="C147" s="58"/>
      <c r="E147" s="58"/>
    </row>
    <row r="148" spans="3:5" ht="16.2" thickBot="1">
      <c r="C148" s="58"/>
      <c r="E148" s="58"/>
    </row>
    <row r="149" spans="3:5" ht="16.2" thickBot="1">
      <c r="C149" s="58"/>
      <c r="E149" s="58"/>
    </row>
    <row r="150" spans="3:5" ht="16.2" thickBot="1">
      <c r="C150" s="58"/>
      <c r="E150" s="58"/>
    </row>
    <row r="151" spans="3:5" ht="16.2" thickBot="1">
      <c r="C151" s="58"/>
      <c r="E151" s="58"/>
    </row>
    <row r="152" spans="3:5" ht="16.2" thickBot="1">
      <c r="C152" s="58"/>
      <c r="E152" s="58"/>
    </row>
    <row r="153" spans="3:5" ht="16.2" thickBot="1">
      <c r="C153" s="58"/>
      <c r="E153" s="58"/>
    </row>
    <row r="154" spans="3:5" ht="16.2" thickBot="1">
      <c r="C154" s="58"/>
      <c r="E154" s="58"/>
    </row>
    <row r="155" spans="3:5" ht="16.2" thickBot="1">
      <c r="C155" s="58"/>
      <c r="E155" s="58"/>
    </row>
    <row r="156" spans="3:5" ht="16.2" thickBot="1">
      <c r="C156" s="58"/>
      <c r="E156" s="58"/>
    </row>
    <row r="157" spans="3:5" ht="16.2" thickBot="1">
      <c r="C157" s="58"/>
      <c r="E157" s="58"/>
    </row>
    <row r="158" spans="3:5" ht="16.2" thickBot="1">
      <c r="C158" s="58"/>
      <c r="E158" s="58"/>
    </row>
    <row r="159" spans="3:5" ht="16.2" thickBot="1">
      <c r="C159" s="58"/>
      <c r="E159" s="58"/>
    </row>
    <row r="160" spans="3:5" ht="16.2" thickBot="1">
      <c r="C160" s="58"/>
      <c r="E160" s="58"/>
    </row>
    <row r="161" spans="3:5" ht="16.2" thickBot="1">
      <c r="C161" s="58"/>
      <c r="E161" s="58"/>
    </row>
    <row r="162" spans="3:5" ht="16.2" thickBot="1">
      <c r="C162" s="58"/>
      <c r="E162" s="58"/>
    </row>
    <row r="163" spans="3:5" ht="16.2" thickBot="1">
      <c r="C163" s="58"/>
      <c r="E163" s="58"/>
    </row>
    <row r="164" spans="3:5" ht="16.2" thickBot="1">
      <c r="C164" s="58"/>
      <c r="E164" s="58"/>
    </row>
    <row r="165" spans="3:5" ht="16.2" thickBot="1">
      <c r="C165" s="58"/>
      <c r="E165" s="58"/>
    </row>
    <row r="166" spans="3:5" ht="16.2" thickBot="1">
      <c r="C166" s="58"/>
      <c r="E166" s="58"/>
    </row>
    <row r="167" spans="3:5" ht="16.2" thickBot="1">
      <c r="C167" s="58"/>
      <c r="E167" s="58"/>
    </row>
    <row r="168" spans="3:5" ht="16.2" thickBot="1">
      <c r="C168" s="58"/>
      <c r="E168" s="58"/>
    </row>
    <row r="169" spans="3:5" ht="16.2" thickBot="1">
      <c r="C169" s="58"/>
      <c r="E169" s="58"/>
    </row>
    <row r="170" spans="3:5" ht="16.2" thickBot="1">
      <c r="C170" s="58"/>
      <c r="E170" s="58"/>
    </row>
    <row r="171" spans="3:5" ht="16.2" thickBot="1">
      <c r="C171" s="58"/>
      <c r="E171" s="58"/>
    </row>
    <row r="172" spans="3:5" ht="16.2" thickBot="1">
      <c r="C172" s="58"/>
      <c r="E172" s="58"/>
    </row>
    <row r="173" spans="3:5" ht="16.2" thickBot="1">
      <c r="C173" s="58"/>
      <c r="E173" s="58"/>
    </row>
    <row r="174" spans="3:5" ht="16.2" thickBot="1">
      <c r="C174" s="58"/>
      <c r="E174" s="58"/>
    </row>
    <row r="175" spans="3:5" ht="16.2" thickBot="1">
      <c r="C175" s="58"/>
      <c r="E175" s="58"/>
    </row>
    <row r="176" spans="3:5" ht="16.2" thickBot="1">
      <c r="C176" s="58"/>
      <c r="E176" s="58"/>
    </row>
    <row r="177" spans="1:5" ht="16.2" thickBot="1">
      <c r="C177" s="58"/>
      <c r="E177" s="58"/>
    </row>
    <row r="178" spans="1:5" ht="16.2" thickBot="1">
      <c r="A178" s="58"/>
      <c r="B178" s="58"/>
      <c r="C178" s="58"/>
      <c r="E178" s="58"/>
    </row>
    <row r="179" spans="1:5" ht="16.2" thickBot="1">
      <c r="C179" s="58"/>
      <c r="E179" s="58"/>
    </row>
    <row r="180" spans="1:5" ht="16.2" thickBot="1">
      <c r="C180" s="58"/>
      <c r="E180" s="58"/>
    </row>
    <row r="181" spans="1:5" ht="16.2" thickBot="1">
      <c r="C181" s="58"/>
      <c r="E181" s="58"/>
    </row>
    <row r="182" spans="1:5" ht="16.2" thickBot="1">
      <c r="C182" s="58"/>
      <c r="E182" s="58"/>
    </row>
    <row r="183" spans="1:5" ht="16.2" thickBot="1">
      <c r="C183" s="58"/>
      <c r="E183" s="58"/>
    </row>
    <row r="184" spans="1:5" ht="16.2" thickBot="1">
      <c r="C184" s="58"/>
      <c r="E184" s="58"/>
    </row>
    <row r="185" spans="1:5" ht="16.2" thickBot="1">
      <c r="C185" s="58"/>
      <c r="E185" s="58"/>
    </row>
    <row r="186" spans="1:5" ht="16.2" thickBot="1">
      <c r="C186" s="58"/>
      <c r="E186" s="58"/>
    </row>
    <row r="187" spans="1:5" ht="16.2" thickBot="1">
      <c r="C187" s="58"/>
      <c r="E187" s="58"/>
    </row>
    <row r="188" spans="1:5" ht="16.2" thickBot="1">
      <c r="C188" s="58"/>
      <c r="E188" s="58"/>
    </row>
    <row r="189" spans="1:5" ht="16.2" thickBot="1">
      <c r="C189" s="58"/>
      <c r="E189" s="58"/>
    </row>
    <row r="190" spans="1:5" ht="16.2" thickBot="1">
      <c r="C190" s="58"/>
      <c r="E190" s="58"/>
    </row>
    <row r="191" spans="1:5" ht="16.2" thickBot="1">
      <c r="C191" s="58"/>
      <c r="E191" s="58"/>
    </row>
    <row r="192" spans="1:5" ht="16.2" thickBot="1">
      <c r="C192" s="58"/>
      <c r="E192" s="58"/>
    </row>
    <row r="193" spans="3:5" ht="16.2" thickBot="1">
      <c r="C193" s="58"/>
      <c r="E193" s="58"/>
    </row>
    <row r="194" spans="3:5" ht="16.2" thickBot="1">
      <c r="C194" s="58"/>
      <c r="E194" s="58"/>
    </row>
    <row r="195" spans="3:5" ht="16.2" thickBot="1">
      <c r="C195" s="58"/>
      <c r="E195" s="58"/>
    </row>
    <row r="196" spans="3:5" ht="16.2" thickBot="1">
      <c r="C196" s="58"/>
      <c r="E196" s="58"/>
    </row>
    <row r="197" spans="3:5" ht="16.2" thickBot="1">
      <c r="C197" s="58"/>
      <c r="E197" s="58"/>
    </row>
    <row r="198" spans="3:5" ht="16.2" thickBot="1">
      <c r="C198" s="58"/>
      <c r="E198" s="58"/>
    </row>
    <row r="199" spans="3:5" ht="16.2" thickBot="1">
      <c r="C199" s="58"/>
      <c r="E199" s="58"/>
    </row>
    <row r="200" spans="3:5" ht="16.2" thickBot="1">
      <c r="C200" s="58"/>
      <c r="E200" s="58"/>
    </row>
    <row r="201" spans="3:5" ht="16.2" thickBot="1">
      <c r="C201" s="58"/>
      <c r="E201" s="58"/>
    </row>
    <row r="202" spans="3:5" ht="16.2" thickBot="1">
      <c r="C202" s="58"/>
      <c r="E202" s="58"/>
    </row>
    <row r="203" spans="3:5" ht="16.2" thickBot="1">
      <c r="C203" s="58"/>
      <c r="E203" s="58"/>
    </row>
    <row r="204" spans="3:5" ht="16.2" thickBot="1">
      <c r="C204" s="58"/>
      <c r="E204" s="58"/>
    </row>
    <row r="205" spans="3:5" ht="16.2" thickBot="1">
      <c r="C205" s="58"/>
      <c r="E205" s="58"/>
    </row>
    <row r="206" spans="3:5" ht="16.2" thickBot="1">
      <c r="C206" s="58"/>
      <c r="E206" s="58"/>
    </row>
    <row r="207" spans="3:5" ht="16.2" thickBot="1">
      <c r="C207" s="58"/>
      <c r="E207" s="58"/>
    </row>
    <row r="208" spans="3:5" ht="16.2" thickBot="1">
      <c r="C208" s="58"/>
      <c r="E208" s="58"/>
    </row>
    <row r="209" spans="3:5" ht="16.2" thickBot="1">
      <c r="C209" s="58"/>
      <c r="E209" s="58"/>
    </row>
    <row r="210" spans="3:5" ht="16.2" thickBot="1">
      <c r="C210" s="58"/>
      <c r="E210" s="58"/>
    </row>
    <row r="211" spans="3:5" ht="16.2" thickBot="1">
      <c r="C211" s="58"/>
      <c r="E211" s="58"/>
    </row>
    <row r="212" spans="3:5" ht="16.2" thickBot="1">
      <c r="C212" s="58"/>
      <c r="E212" s="58"/>
    </row>
    <row r="213" spans="3:5" ht="16.2" thickBot="1">
      <c r="C213" s="58"/>
      <c r="E213" s="58"/>
    </row>
    <row r="214" spans="3:5" ht="16.2" thickBot="1">
      <c r="C214" s="58"/>
      <c r="E214" s="58"/>
    </row>
    <row r="215" spans="3:5" ht="16.2" thickBot="1">
      <c r="C215" s="58"/>
      <c r="E215" s="58"/>
    </row>
    <row r="216" spans="3:5" ht="16.2" thickBot="1">
      <c r="C216" s="58"/>
      <c r="E216" s="58"/>
    </row>
    <row r="217" spans="3:5" ht="16.2" thickBot="1">
      <c r="C217" s="58"/>
      <c r="E217" s="58"/>
    </row>
    <row r="218" spans="3:5" ht="16.2" thickBot="1">
      <c r="C218" s="58"/>
      <c r="E218" s="58"/>
    </row>
    <row r="219" spans="3:5" ht="16.2" thickBot="1">
      <c r="C219" s="58"/>
      <c r="E219" s="58"/>
    </row>
    <row r="220" spans="3:5" ht="16.2" thickBot="1">
      <c r="C220" s="58"/>
      <c r="E220" s="58"/>
    </row>
    <row r="221" spans="3:5" ht="16.2" thickBot="1">
      <c r="C221" s="58"/>
      <c r="E221" s="58"/>
    </row>
    <row r="222" spans="3:5" ht="16.2" thickBot="1">
      <c r="C222" s="58"/>
      <c r="E222" s="58"/>
    </row>
    <row r="223" spans="3:5" ht="16.2" thickBot="1">
      <c r="C223" s="58"/>
      <c r="E223" s="58"/>
    </row>
    <row r="224" spans="3:5" ht="16.2" thickBot="1">
      <c r="C224" s="58"/>
      <c r="E224" s="58"/>
    </row>
    <row r="225" spans="3:5" ht="16.2" thickBot="1">
      <c r="C225" s="58"/>
      <c r="E225" s="58"/>
    </row>
    <row r="226" spans="3:5" ht="16.2" thickBot="1">
      <c r="C226" s="58"/>
      <c r="E226" s="58"/>
    </row>
    <row r="227" spans="3:5" ht="16.2" thickBot="1">
      <c r="C227" s="58"/>
      <c r="E227" s="58"/>
    </row>
    <row r="228" spans="3:5" ht="16.2" thickBot="1">
      <c r="C228" s="58"/>
      <c r="E228" s="58"/>
    </row>
    <row r="229" spans="3:5" ht="16.2" thickBot="1">
      <c r="C229" s="58"/>
      <c r="E229" s="58"/>
    </row>
    <row r="230" spans="3:5" ht="16.2" thickBot="1">
      <c r="C230" s="58"/>
      <c r="E230" s="58"/>
    </row>
    <row r="231" spans="3:5" ht="16.2" thickBot="1">
      <c r="C231" s="58"/>
      <c r="E231" s="58"/>
    </row>
    <row r="232" spans="3:5" ht="16.2" thickBot="1">
      <c r="C232" s="58"/>
      <c r="E232" s="58"/>
    </row>
    <row r="233" spans="3:5" ht="16.2" thickBot="1">
      <c r="C233" s="58"/>
      <c r="E233" s="58"/>
    </row>
    <row r="234" spans="3:5" ht="16.2" thickBot="1">
      <c r="C234" s="58"/>
      <c r="E234" s="58"/>
    </row>
    <row r="235" spans="3:5" ht="16.2" thickBot="1">
      <c r="C235" s="58"/>
      <c r="E235" s="58"/>
    </row>
    <row r="236" spans="3:5" ht="16.2" thickBot="1">
      <c r="C236" s="58"/>
      <c r="E236" s="58"/>
    </row>
    <row r="237" spans="3:5" ht="16.2" thickBot="1">
      <c r="C237" s="58"/>
      <c r="E237" s="58"/>
    </row>
    <row r="238" spans="3:5" ht="16.2" thickBot="1">
      <c r="C238" s="58"/>
      <c r="E238" s="58"/>
    </row>
    <row r="239" spans="3:5" ht="16.2" thickBot="1">
      <c r="C239" s="58"/>
      <c r="E239" s="58"/>
    </row>
    <row r="240" spans="3:5" ht="16.2" thickBot="1">
      <c r="C240" s="58"/>
      <c r="E240" s="58"/>
    </row>
    <row r="241" spans="1:5" ht="16.2" thickBot="1">
      <c r="C241" s="58"/>
      <c r="E241" s="58"/>
    </row>
    <row r="242" spans="1:5" ht="16.2" thickBot="1">
      <c r="C242" s="58"/>
      <c r="E242" s="58"/>
    </row>
    <row r="243" spans="1:5" ht="16.2" thickBot="1">
      <c r="C243" s="58"/>
      <c r="E243" s="58"/>
    </row>
    <row r="244" spans="1:5" ht="16.2" thickBot="1">
      <c r="C244" s="58"/>
      <c r="E244" s="58"/>
    </row>
    <row r="245" spans="1:5" ht="16.2" thickBot="1">
      <c r="A245" s="58"/>
      <c r="B245" s="58"/>
      <c r="C245" s="58"/>
      <c r="E245" s="58"/>
    </row>
    <row r="246" spans="1:5" ht="16.2" thickBot="1">
      <c r="C246" s="58"/>
      <c r="E246" s="58"/>
    </row>
    <row r="247" spans="1:5" ht="16.2" thickBot="1">
      <c r="C247" s="58"/>
      <c r="E247" s="58"/>
    </row>
    <row r="248" spans="1:5" ht="16.2" thickBot="1">
      <c r="C248" s="58"/>
      <c r="E248" s="58"/>
    </row>
    <row r="249" spans="1:5" ht="16.2" thickBot="1">
      <c r="C249" s="58"/>
      <c r="E249" s="58"/>
    </row>
    <row r="250" spans="1:5" ht="16.2" thickBot="1">
      <c r="C250" s="58"/>
      <c r="E250" s="58"/>
    </row>
    <row r="251" spans="1:5" ht="16.2" thickBot="1">
      <c r="C251" s="58"/>
      <c r="E251" s="58"/>
    </row>
    <row r="252" spans="1:5" ht="16.2" thickBot="1">
      <c r="C252" s="58"/>
      <c r="E252" s="58"/>
    </row>
    <row r="253" spans="1:5" ht="16.2" thickBot="1">
      <c r="C253" s="58"/>
      <c r="E253" s="58"/>
    </row>
    <row r="254" spans="1:5" ht="16.2" thickBot="1">
      <c r="C254" s="58"/>
      <c r="E254" s="58"/>
    </row>
    <row r="255" spans="1:5" ht="16.2" thickBot="1">
      <c r="C255" s="58"/>
      <c r="E255" s="58"/>
    </row>
    <row r="256" spans="1:5" ht="16.2" thickBot="1">
      <c r="C256" s="58"/>
      <c r="E256" s="58"/>
    </row>
    <row r="257" spans="1:5" ht="16.2" thickBot="1">
      <c r="C257" s="58"/>
      <c r="E257" s="58"/>
    </row>
    <row r="258" spans="1:5" ht="16.2" thickBot="1">
      <c r="C258" s="58"/>
      <c r="E258" s="58"/>
    </row>
    <row r="259" spans="1:5" ht="16.2" thickBot="1">
      <c r="C259" s="58"/>
      <c r="E259" s="58"/>
    </row>
    <row r="260" spans="1:5" ht="16.2" thickBot="1">
      <c r="C260" s="58"/>
      <c r="E260" s="58"/>
    </row>
    <row r="261" spans="1:5" ht="16.2" thickBot="1">
      <c r="A261" s="58"/>
      <c r="B261" s="58"/>
      <c r="C261" s="58"/>
      <c r="E261" s="58"/>
    </row>
    <row r="262" spans="1:5" ht="16.2" thickBot="1">
      <c r="C262" s="58"/>
      <c r="E262" s="58"/>
    </row>
    <row r="263" spans="1:5" ht="16.2" thickBot="1">
      <c r="C263" s="58"/>
      <c r="E263" s="58"/>
    </row>
    <row r="264" spans="1:5" ht="16.2" thickBot="1">
      <c r="C264" s="58"/>
      <c r="E264" s="58"/>
    </row>
    <row r="265" spans="1:5" ht="16.2" thickBot="1">
      <c r="C265" s="58"/>
      <c r="E265" s="58"/>
    </row>
    <row r="266" spans="1:5" ht="16.2" thickBot="1">
      <c r="C266" s="58"/>
      <c r="E266" s="58"/>
    </row>
    <row r="267" spans="1:5" ht="16.2" thickBot="1">
      <c r="C267" s="58"/>
      <c r="E267" s="58"/>
    </row>
    <row r="268" spans="1:5" ht="16.2" thickBot="1">
      <c r="C268" s="58"/>
      <c r="E268" s="58"/>
    </row>
    <row r="269" spans="1:5" ht="16.2" thickBot="1">
      <c r="C269" s="58"/>
      <c r="E269" s="58"/>
    </row>
    <row r="270" spans="1:5" ht="16.2" thickBot="1">
      <c r="C270" s="58"/>
      <c r="E270" s="58"/>
    </row>
    <row r="271" spans="1:5" ht="16.2" thickBot="1">
      <c r="C271" s="58"/>
      <c r="E271" s="58"/>
    </row>
    <row r="272" spans="1:5" ht="16.2" thickBot="1">
      <c r="C272" s="58"/>
      <c r="E272" s="58"/>
    </row>
    <row r="273" spans="3:5" ht="16.2" thickBot="1">
      <c r="C273" s="58"/>
      <c r="E273" s="58"/>
    </row>
    <row r="274" spans="3:5" ht="16.2" thickBot="1">
      <c r="C274" s="58"/>
      <c r="E274" s="58"/>
    </row>
    <row r="275" spans="3:5" ht="16.2" thickBot="1">
      <c r="C275" s="58"/>
      <c r="E275" s="58"/>
    </row>
    <row r="276" spans="3:5" ht="16.2" thickBot="1">
      <c r="C276" s="58"/>
      <c r="E276" s="58"/>
    </row>
    <row r="277" spans="3:5" ht="16.2" thickBot="1">
      <c r="C277" s="58"/>
      <c r="E277" s="58"/>
    </row>
    <row r="278" spans="3:5" ht="16.2" thickBot="1">
      <c r="C278" s="58"/>
      <c r="E278" s="58"/>
    </row>
    <row r="279" spans="3:5" ht="16.2" thickBot="1">
      <c r="C279" s="58"/>
      <c r="E279" s="58"/>
    </row>
    <row r="280" spans="3:5" ht="16.2" thickBot="1">
      <c r="C280" s="58"/>
      <c r="E280" s="58"/>
    </row>
    <row r="281" spans="3:5" ht="16.2" thickBot="1">
      <c r="C281" s="58"/>
      <c r="E281" s="58"/>
    </row>
    <row r="282" spans="3:5" ht="16.2" thickBot="1">
      <c r="C282" s="58"/>
      <c r="E282" s="58"/>
    </row>
    <row r="283" spans="3:5" ht="16.2" thickBot="1">
      <c r="C283" s="58"/>
      <c r="E283" s="58"/>
    </row>
    <row r="284" spans="3:5" ht="16.2" thickBot="1">
      <c r="C284" s="58"/>
      <c r="E284" s="58"/>
    </row>
    <row r="285" spans="3:5" ht="16.2" thickBot="1">
      <c r="C285" s="58"/>
      <c r="E285" s="58"/>
    </row>
    <row r="286" spans="3:5" ht="16.2" thickBot="1">
      <c r="C286" s="58"/>
      <c r="E286" s="58"/>
    </row>
    <row r="287" spans="3:5" ht="16.2" thickBot="1">
      <c r="C287" s="58"/>
      <c r="E287" s="58"/>
    </row>
    <row r="288" spans="3:5" ht="16.2" thickBot="1">
      <c r="C288" s="58"/>
      <c r="E288" s="58"/>
    </row>
    <row r="289" spans="1:5" ht="16.2" thickBot="1">
      <c r="C289" s="58"/>
      <c r="E289" s="58"/>
    </row>
    <row r="290" spans="1:5" ht="16.2" thickBot="1">
      <c r="C290" s="58"/>
      <c r="E290" s="58"/>
    </row>
    <row r="291" spans="1:5" ht="16.2" thickBot="1">
      <c r="C291" s="58"/>
      <c r="E291" s="58"/>
    </row>
    <row r="292" spans="1:5" ht="16.2" thickBot="1">
      <c r="C292" s="58"/>
      <c r="E292" s="58"/>
    </row>
    <row r="293" spans="1:5" ht="16.2" thickBot="1">
      <c r="C293" s="58"/>
      <c r="E293" s="58"/>
    </row>
    <row r="294" spans="1:5" ht="16.2" thickBot="1">
      <c r="C294" s="58"/>
      <c r="E294" s="58"/>
    </row>
    <row r="295" spans="1:5" ht="16.2" thickBot="1">
      <c r="C295" s="58"/>
      <c r="E295" s="58"/>
    </row>
    <row r="296" spans="1:5" ht="16.2" thickBot="1">
      <c r="C296" s="58"/>
      <c r="E296" s="58"/>
    </row>
    <row r="297" spans="1:5" ht="16.2" thickBot="1">
      <c r="C297" s="58"/>
      <c r="E297" s="58"/>
    </row>
    <row r="298" spans="1:5" ht="16.2" thickBot="1">
      <c r="C298" s="58"/>
      <c r="E298" s="58"/>
    </row>
    <row r="299" spans="1:5" ht="16.2" thickBot="1">
      <c r="A299" s="58"/>
      <c r="B299" s="58"/>
      <c r="C299" s="58"/>
      <c r="E299" s="58"/>
    </row>
    <row r="300" spans="1:5" ht="16.2" thickBot="1">
      <c r="C300" s="58"/>
      <c r="E300" s="58"/>
    </row>
    <row r="301" spans="1:5" ht="16.2" thickBot="1">
      <c r="C301" s="58"/>
      <c r="E301" s="58"/>
    </row>
    <row r="302" spans="1:5" ht="16.2" thickBot="1">
      <c r="C302" s="58"/>
      <c r="E302" s="58"/>
    </row>
    <row r="303" spans="1:5" ht="16.2" thickBot="1">
      <c r="C303" s="58"/>
      <c r="E303" s="58"/>
    </row>
    <row r="304" spans="1:5" ht="16.2" thickBot="1">
      <c r="C304" s="58"/>
      <c r="E304" s="58"/>
    </row>
    <row r="305" spans="1:5" ht="16.2" thickBot="1">
      <c r="C305" s="58"/>
      <c r="E305" s="58"/>
    </row>
    <row r="306" spans="1:5" ht="16.2" thickBot="1">
      <c r="C306" s="58"/>
      <c r="E306" s="58"/>
    </row>
    <row r="307" spans="1:5" ht="16.2" thickBot="1">
      <c r="C307" s="58"/>
      <c r="E307" s="58"/>
    </row>
    <row r="308" spans="1:5" ht="16.2" thickBot="1">
      <c r="C308" s="58"/>
      <c r="E308" s="58"/>
    </row>
    <row r="309" spans="1:5" ht="16.2" thickBot="1">
      <c r="A309" s="58"/>
      <c r="B309" s="58"/>
      <c r="C309" s="58"/>
      <c r="E309" s="58"/>
    </row>
    <row r="310" spans="1:5" ht="16.2" thickBot="1">
      <c r="C310" s="58"/>
      <c r="E310" s="58"/>
    </row>
    <row r="311" spans="1:5" ht="16.2" thickBot="1">
      <c r="C311" s="58"/>
      <c r="E311" s="58"/>
    </row>
    <row r="312" spans="1:5" ht="16.2" thickBot="1">
      <c r="C312" s="58"/>
      <c r="E312" s="58"/>
    </row>
    <row r="313" spans="1:5" ht="16.2" thickBot="1">
      <c r="C313" s="58"/>
      <c r="E313" s="58"/>
    </row>
    <row r="314" spans="1:5" ht="16.2" thickBot="1">
      <c r="C314" s="58"/>
      <c r="E314" s="58"/>
    </row>
    <row r="315" spans="1:5" ht="16.2" thickBot="1">
      <c r="C315" s="58"/>
      <c r="E315" s="58"/>
    </row>
    <row r="316" spans="1:5" ht="16.2" thickBot="1">
      <c r="C316" s="58"/>
      <c r="E316" s="58"/>
    </row>
    <row r="317" spans="1:5" ht="16.2" thickBot="1">
      <c r="C317" s="58"/>
      <c r="E317" s="58"/>
    </row>
    <row r="318" spans="1:5" ht="16.2" thickBot="1">
      <c r="C318" s="58"/>
      <c r="E318" s="58"/>
    </row>
    <row r="319" spans="1:5" ht="16.2" thickBot="1">
      <c r="C319" s="58"/>
      <c r="E319" s="58"/>
    </row>
    <row r="320" spans="1:5" ht="16.2" thickBot="1">
      <c r="C320" s="58"/>
      <c r="E320" s="58"/>
    </row>
    <row r="321" spans="3:5" ht="16.2" thickBot="1">
      <c r="C321" s="58"/>
      <c r="E321" s="58"/>
    </row>
    <row r="322" spans="3:5" ht="16.2" thickBot="1">
      <c r="C322" s="58"/>
      <c r="E322" s="58"/>
    </row>
    <row r="323" spans="3:5" ht="16.2" thickBot="1">
      <c r="C323" s="58"/>
      <c r="E323" s="58"/>
    </row>
    <row r="324" spans="3:5" ht="16.2" thickBot="1">
      <c r="C324" s="58"/>
      <c r="E324" s="58"/>
    </row>
    <row r="325" spans="3:5" ht="16.2" thickBot="1">
      <c r="C325" s="58"/>
      <c r="E325" s="58"/>
    </row>
    <row r="326" spans="3:5" ht="16.2" thickBot="1">
      <c r="C326" s="58"/>
      <c r="E326" s="59"/>
    </row>
    <row r="327" spans="3:5" ht="16.2" thickBot="1">
      <c r="C327" s="58"/>
      <c r="E327" s="59"/>
    </row>
    <row r="328" spans="3:5" ht="16.2" thickBot="1">
      <c r="C328" s="58"/>
      <c r="E328" s="59"/>
    </row>
    <row r="329" spans="3:5" ht="16.2" thickBot="1">
      <c r="C329" s="58"/>
      <c r="E329" s="59"/>
    </row>
    <row r="330" spans="3:5" ht="16.2" thickBot="1">
      <c r="C330" s="58"/>
      <c r="E330" s="59"/>
    </row>
    <row r="331" spans="3:5" ht="16.2" thickBot="1">
      <c r="C331" s="58"/>
      <c r="E331" s="59"/>
    </row>
    <row r="332" spans="3:5" ht="16.2" thickBot="1">
      <c r="C332" s="58"/>
      <c r="E332" s="59"/>
    </row>
    <row r="333" spans="3:5" ht="16.2" thickBot="1">
      <c r="C333" s="58"/>
      <c r="E333" s="59"/>
    </row>
    <row r="334" spans="3:5" ht="16.2" thickBot="1">
      <c r="C334" s="58"/>
      <c r="E334" s="59"/>
    </row>
    <row r="335" spans="3:5" ht="16.2" thickBot="1">
      <c r="C335" s="58"/>
      <c r="E335" s="59"/>
    </row>
    <row r="336" spans="3:5" ht="16.2" thickBot="1">
      <c r="C336" s="58"/>
      <c r="E336" s="59"/>
    </row>
    <row r="337" spans="1:5" ht="16.2" thickBot="1">
      <c r="C337" s="58"/>
      <c r="E337" s="59"/>
    </row>
    <row r="338" spans="1:5" ht="16.2" thickBot="1">
      <c r="C338" s="58"/>
      <c r="E338" s="59"/>
    </row>
    <row r="339" spans="1:5" ht="16.2" thickBot="1">
      <c r="C339" s="58"/>
      <c r="E339" s="59"/>
    </row>
    <row r="340" spans="1:5" ht="16.2" thickBot="1">
      <c r="C340" s="58"/>
      <c r="E340" s="59"/>
    </row>
    <row r="341" spans="1:5" ht="16.2" thickBot="1">
      <c r="C341" s="58"/>
      <c r="E341" s="59"/>
    </row>
    <row r="342" spans="1:5" ht="16.2" thickBot="1">
      <c r="C342" s="58"/>
      <c r="E342" s="59"/>
    </row>
    <row r="343" spans="1:5" ht="16.2" thickBot="1">
      <c r="C343" s="58"/>
      <c r="E343" s="59"/>
    </row>
    <row r="344" spans="1:5" ht="16.2" thickBot="1">
      <c r="C344" s="58"/>
      <c r="E344" s="59"/>
    </row>
    <row r="345" spans="1:5" ht="16.2" thickBot="1">
      <c r="C345" s="58"/>
      <c r="E345" s="59"/>
    </row>
    <row r="346" spans="1:5" ht="16.2" thickBot="1">
      <c r="C346" s="58"/>
      <c r="E346" s="59"/>
    </row>
    <row r="347" spans="1:5" ht="16.2" thickBot="1">
      <c r="C347" s="58"/>
      <c r="E347" s="59"/>
    </row>
    <row r="348" spans="1:5" ht="16.2" thickBot="1">
      <c r="A348" s="58"/>
      <c r="B348" s="58"/>
      <c r="C348" s="59"/>
      <c r="E348" s="59"/>
    </row>
    <row r="349" spans="1:5" ht="16.2" thickBot="1">
      <c r="C349" s="59"/>
      <c r="E349" s="59"/>
    </row>
    <row r="350" spans="1:5" ht="16.2" thickBot="1">
      <c r="C350" s="59"/>
      <c r="E350" s="59"/>
    </row>
    <row r="351" spans="1:5" ht="16.2" thickBot="1">
      <c r="C351" s="59"/>
      <c r="E351" s="59"/>
    </row>
    <row r="352" spans="1:5" ht="16.2" thickBot="1">
      <c r="C352" s="59"/>
      <c r="E352" s="59"/>
    </row>
    <row r="353" spans="3:5" ht="16.2" thickBot="1">
      <c r="C353" s="59"/>
      <c r="E353" s="59"/>
    </row>
    <row r="354" spans="3:5" ht="16.2" thickBot="1">
      <c r="C354" s="59"/>
      <c r="E354" s="59"/>
    </row>
    <row r="355" spans="3:5" ht="16.2" thickBot="1">
      <c r="C355" s="59"/>
      <c r="E355" s="59"/>
    </row>
    <row r="356" spans="3:5" ht="16.2" thickBot="1">
      <c r="C356" s="59"/>
      <c r="E356" s="59"/>
    </row>
    <row r="357" spans="3:5" ht="16.2" thickBot="1">
      <c r="C357" s="59"/>
      <c r="E357" s="59"/>
    </row>
    <row r="358" spans="3:5" ht="16.2" thickBot="1">
      <c r="C358" s="59"/>
      <c r="E358" s="59"/>
    </row>
    <row r="359" spans="3:5" ht="16.2" thickBot="1">
      <c r="C359" s="59"/>
      <c r="E359" s="59"/>
    </row>
    <row r="360" spans="3:5" ht="16.2" thickBot="1">
      <c r="C360" s="59"/>
      <c r="E360" s="59"/>
    </row>
    <row r="361" spans="3:5" ht="16.2" thickBot="1">
      <c r="C361" s="59"/>
      <c r="E361" s="59"/>
    </row>
    <row r="362" spans="3:5" ht="16.2" thickBot="1">
      <c r="C362" s="59"/>
      <c r="E362" s="59"/>
    </row>
    <row r="363" spans="3:5" ht="16.2" thickBot="1">
      <c r="C363" s="59"/>
      <c r="E363" s="59"/>
    </row>
    <row r="364" spans="3:5" ht="16.2" thickBot="1">
      <c r="C364" s="59"/>
      <c r="E364" s="59"/>
    </row>
    <row r="365" spans="3:5" ht="16.2" thickBot="1">
      <c r="C365" s="59"/>
      <c r="E365" s="59"/>
    </row>
    <row r="366" spans="3:5" ht="16.2" thickBot="1">
      <c r="C366" s="59"/>
      <c r="E366" s="59"/>
    </row>
    <row r="367" spans="3:5" ht="16.2" thickBot="1">
      <c r="C367" s="59"/>
      <c r="E367" s="59"/>
    </row>
    <row r="368" spans="3:5" ht="16.2" thickBot="1">
      <c r="C368" s="59"/>
      <c r="E368" s="59"/>
    </row>
    <row r="369" spans="3:5" ht="16.2" thickBot="1">
      <c r="C369" s="59"/>
      <c r="E369" s="59"/>
    </row>
    <row r="370" spans="3:5" ht="16.2" thickBot="1">
      <c r="C370" s="59"/>
      <c r="E370" s="59"/>
    </row>
    <row r="371" spans="3:5" ht="16.2" thickBot="1">
      <c r="C371" s="59"/>
      <c r="E371" s="59"/>
    </row>
    <row r="372" spans="3:5" ht="16.2" thickBot="1">
      <c r="C372" s="59"/>
      <c r="E372" s="59"/>
    </row>
    <row r="373" spans="3:5" ht="16.2" thickBot="1">
      <c r="C373" s="59"/>
      <c r="E373" s="59"/>
    </row>
    <row r="374" spans="3:5" ht="16.2" thickBot="1">
      <c r="C374" s="59"/>
      <c r="E374" s="59"/>
    </row>
    <row r="375" spans="3:5" ht="16.2" thickBot="1">
      <c r="C375" s="59"/>
      <c r="E375" s="59"/>
    </row>
    <row r="376" spans="3:5" ht="16.2" thickBot="1">
      <c r="C376" s="59"/>
      <c r="E376" s="59"/>
    </row>
    <row r="377" spans="3:5" ht="16.2" thickBot="1">
      <c r="C377" s="59"/>
      <c r="E377" s="59"/>
    </row>
    <row r="378" spans="3:5" ht="16.2" thickBot="1">
      <c r="C378" s="59"/>
      <c r="E378" s="59"/>
    </row>
    <row r="379" spans="3:5" ht="16.2" thickBot="1">
      <c r="C379" s="59"/>
      <c r="E379" s="59"/>
    </row>
    <row r="380" spans="3:5" ht="16.2" thickBot="1">
      <c r="C380" s="59"/>
      <c r="E380" s="59"/>
    </row>
    <row r="381" spans="3:5" ht="16.2" thickBot="1">
      <c r="C381" s="59"/>
      <c r="E381" s="59"/>
    </row>
    <row r="382" spans="3:5" ht="16.2" thickBot="1">
      <c r="C382" s="59"/>
      <c r="E382" s="59"/>
    </row>
    <row r="383" spans="3:5" ht="16.2" thickBot="1">
      <c r="C383" s="59"/>
      <c r="E383" s="59"/>
    </row>
    <row r="384" spans="3:5" ht="16.2" thickBot="1">
      <c r="C384" s="59"/>
      <c r="E384" s="59"/>
    </row>
    <row r="385" spans="3:5" ht="16.2" thickBot="1">
      <c r="C385" s="59"/>
      <c r="E385" s="59"/>
    </row>
    <row r="386" spans="3:5" ht="16.2" thickBot="1">
      <c r="C386" s="59"/>
      <c r="E386" s="59"/>
    </row>
    <row r="387" spans="3:5" ht="16.2" thickBot="1">
      <c r="C387" s="59"/>
      <c r="E387" s="59"/>
    </row>
    <row r="388" spans="3:5" ht="16.2" thickBot="1">
      <c r="C388" s="59"/>
      <c r="E388" s="59"/>
    </row>
    <row r="389" spans="3:5" ht="16.2" thickBot="1">
      <c r="C389" s="59"/>
      <c r="E389" s="59"/>
    </row>
    <row r="390" spans="3:5" ht="16.2" thickBot="1">
      <c r="C390" s="59"/>
      <c r="E390" s="59"/>
    </row>
    <row r="391" spans="3:5" ht="16.2" thickBot="1">
      <c r="C391" s="59"/>
      <c r="E391" s="59"/>
    </row>
    <row r="392" spans="3:5" ht="16.2" thickBot="1">
      <c r="C392" s="59"/>
      <c r="E392" s="59"/>
    </row>
    <row r="393" spans="3:5" ht="16.2" thickBot="1">
      <c r="C393" s="59"/>
      <c r="E393" s="59"/>
    </row>
    <row r="394" spans="3:5" ht="16.2" thickBot="1">
      <c r="C394" s="59"/>
      <c r="E394" s="59"/>
    </row>
    <row r="395" spans="3:5" ht="16.2" thickBot="1">
      <c r="C395" s="59"/>
      <c r="E395" s="59"/>
    </row>
    <row r="396" spans="3:5" ht="16.2" thickBot="1">
      <c r="C396" s="59"/>
      <c r="E396" s="59"/>
    </row>
    <row r="397" spans="3:5" ht="16.2" thickBot="1">
      <c r="C397" s="59"/>
      <c r="E397" s="59"/>
    </row>
    <row r="398" spans="3:5" ht="16.2" thickBot="1">
      <c r="C398" s="59"/>
      <c r="E398" s="59"/>
    </row>
    <row r="399" spans="3:5" ht="16.2" thickBot="1">
      <c r="C399" s="59"/>
      <c r="E399" s="59"/>
    </row>
    <row r="400" spans="3:5" ht="16.2" thickBot="1">
      <c r="C400" s="59"/>
      <c r="E400" s="59"/>
    </row>
    <row r="401" spans="3:5" ht="16.2" thickBot="1">
      <c r="C401" s="59"/>
      <c r="E401" s="59"/>
    </row>
    <row r="402" spans="3:5" ht="16.2" thickBot="1">
      <c r="C402" s="59"/>
      <c r="E402" s="59"/>
    </row>
    <row r="403" spans="3:5" ht="16.2" thickBot="1">
      <c r="C403" s="59"/>
      <c r="E403" s="59"/>
    </row>
    <row r="404" spans="3:5" ht="16.2" thickBot="1">
      <c r="C404" s="59"/>
      <c r="E404" s="59"/>
    </row>
    <row r="405" spans="3:5" ht="16.2" thickBot="1">
      <c r="C405" s="59"/>
      <c r="E405" s="59"/>
    </row>
    <row r="406" spans="3:5" ht="16.2" thickBot="1">
      <c r="C406" s="59"/>
      <c r="E406" s="59"/>
    </row>
    <row r="407" spans="3:5" ht="16.2" thickBot="1">
      <c r="C407" s="59"/>
      <c r="E407" s="59"/>
    </row>
    <row r="408" spans="3:5" ht="16.2" thickBot="1">
      <c r="C408" s="59"/>
      <c r="E408" s="59"/>
    </row>
    <row r="409" spans="3:5" ht="16.2" thickBot="1">
      <c r="C409" s="59"/>
      <c r="E409" s="59"/>
    </row>
    <row r="410" spans="3:5" ht="16.2" thickBot="1">
      <c r="C410" s="59"/>
      <c r="E410" s="59"/>
    </row>
    <row r="411" spans="3:5" ht="16.2" thickBot="1">
      <c r="C411" s="59"/>
      <c r="E411" s="59"/>
    </row>
    <row r="412" spans="3:5" ht="16.2" thickBot="1">
      <c r="C412" s="59"/>
      <c r="E412" s="59"/>
    </row>
    <row r="413" spans="3:5" ht="16.2" thickBot="1">
      <c r="C413" s="59"/>
      <c r="E413" s="59"/>
    </row>
    <row r="414" spans="3:5" ht="16.2" thickBot="1">
      <c r="C414" s="59"/>
      <c r="E414" s="59"/>
    </row>
    <row r="415" spans="3:5" ht="16.2" thickBot="1">
      <c r="C415" s="59"/>
      <c r="E415" s="59"/>
    </row>
    <row r="416" spans="3:5" ht="16.2" thickBot="1">
      <c r="C416" s="59"/>
      <c r="E416" s="59"/>
    </row>
    <row r="417" spans="3:5" ht="16.2" thickBot="1">
      <c r="C417" s="59"/>
      <c r="E417" s="59"/>
    </row>
    <row r="418" spans="3:5" ht="16.2" thickBot="1">
      <c r="C418" s="59"/>
      <c r="E418" s="59"/>
    </row>
    <row r="419" spans="3:5" ht="16.2" thickBot="1">
      <c r="C419" s="59"/>
      <c r="E419" s="59"/>
    </row>
    <row r="420" spans="3:5" ht="16.2" thickBot="1">
      <c r="C420" s="59"/>
      <c r="E420" s="59"/>
    </row>
    <row r="421" spans="3:5" ht="16.2" thickBot="1">
      <c r="C421" s="59"/>
      <c r="E421" s="59"/>
    </row>
    <row r="422" spans="3:5" ht="16.2" thickBot="1">
      <c r="C422" s="59"/>
      <c r="E422" s="59"/>
    </row>
    <row r="423" spans="3:5" ht="16.2" thickBot="1">
      <c r="C423" s="59"/>
      <c r="E423" s="59"/>
    </row>
    <row r="424" spans="3:5" ht="16.2" thickBot="1">
      <c r="C424" s="59"/>
      <c r="E424" s="59"/>
    </row>
    <row r="425" spans="3:5" ht="16.2" thickBot="1">
      <c r="C425" s="59"/>
      <c r="E425" s="59"/>
    </row>
    <row r="426" spans="3:5" ht="16.2" thickBot="1">
      <c r="C426" s="59"/>
      <c r="E426" s="59"/>
    </row>
    <row r="427" spans="3:5" ht="16.2" thickBot="1">
      <c r="C427" s="59"/>
      <c r="E427" s="59"/>
    </row>
    <row r="428" spans="3:5" ht="16.2" thickBot="1">
      <c r="C428" s="59"/>
      <c r="E428" s="59"/>
    </row>
    <row r="429" spans="3:5" ht="16.2" thickBot="1">
      <c r="C429" s="59"/>
      <c r="E429" s="59"/>
    </row>
    <row r="430" spans="3:5" ht="16.2" thickBot="1">
      <c r="C430" s="59"/>
      <c r="E430" s="59"/>
    </row>
    <row r="431" spans="3:5" ht="16.2" thickBot="1">
      <c r="C431" s="59"/>
      <c r="E431" s="59"/>
    </row>
    <row r="432" spans="3:5" ht="16.2" thickBot="1">
      <c r="C432" s="59"/>
      <c r="E432" s="59"/>
    </row>
    <row r="433" spans="3:5" ht="16.2" thickBot="1">
      <c r="C433" s="59"/>
      <c r="E433" s="59"/>
    </row>
    <row r="434" spans="3:5" ht="16.2" thickBot="1">
      <c r="C434" s="59"/>
      <c r="E434" s="59"/>
    </row>
    <row r="435" spans="3:5" ht="16.2" thickBot="1">
      <c r="C435" s="59"/>
      <c r="E435" s="59"/>
    </row>
    <row r="436" spans="3:5" ht="16.2" thickBot="1">
      <c r="C436" s="59"/>
      <c r="E436" s="59"/>
    </row>
    <row r="437" spans="3:5" ht="16.2" thickBot="1">
      <c r="C437" s="59"/>
      <c r="E437" s="59"/>
    </row>
    <row r="438" spans="3:5" ht="16.2" thickBot="1">
      <c r="C438" s="59"/>
      <c r="E438" s="59"/>
    </row>
    <row r="439" spans="3:5" ht="16.2" thickBot="1">
      <c r="C439" s="59"/>
      <c r="E439" s="59"/>
    </row>
    <row r="440" spans="3:5" ht="16.2" thickBot="1">
      <c r="C440" s="59"/>
      <c r="E440" s="59"/>
    </row>
    <row r="441" spans="3:5" ht="16.2" thickBot="1">
      <c r="C441" s="59"/>
      <c r="E441" s="59"/>
    </row>
    <row r="442" spans="3:5" ht="16.2" thickBot="1">
      <c r="C442" s="59"/>
      <c r="E442" s="59"/>
    </row>
    <row r="443" spans="3:5" ht="16.2" thickBot="1">
      <c r="C443" s="59"/>
      <c r="E443" s="59"/>
    </row>
    <row r="444" spans="3:5" ht="16.2" thickBot="1">
      <c r="C444" s="59"/>
      <c r="E444" s="59"/>
    </row>
    <row r="445" spans="3:5" ht="16.2" thickBot="1">
      <c r="C445" s="59"/>
      <c r="E445" s="59"/>
    </row>
    <row r="446" spans="3:5" ht="16.2" thickBot="1">
      <c r="C446" s="59"/>
      <c r="E446" s="59"/>
    </row>
    <row r="447" spans="3:5" ht="16.2" thickBot="1">
      <c r="C447" s="59"/>
      <c r="E447" s="59"/>
    </row>
    <row r="448" spans="3:5" ht="16.2" thickBot="1">
      <c r="C448" s="59"/>
      <c r="E448" s="59"/>
    </row>
    <row r="449" spans="3:5" ht="16.2" thickBot="1">
      <c r="C449" s="59"/>
      <c r="E449" s="59"/>
    </row>
    <row r="450" spans="3:5" ht="16.2" thickBot="1">
      <c r="C450" s="59"/>
      <c r="E450" s="59"/>
    </row>
    <row r="451" spans="3:5" ht="16.2" thickBot="1">
      <c r="C451" s="59"/>
      <c r="E451" s="58"/>
    </row>
    <row r="452" spans="3:5" ht="16.2" thickBot="1">
      <c r="C452" s="59"/>
      <c r="E452" s="59"/>
    </row>
    <row r="453" spans="3:5" ht="16.2" thickBot="1">
      <c r="C453" s="59"/>
      <c r="E453" s="59"/>
    </row>
    <row r="454" spans="3:5" ht="16.2" thickBot="1">
      <c r="C454" s="59"/>
      <c r="E454" s="59"/>
    </row>
    <row r="455" spans="3:5" ht="16.2" thickBot="1">
      <c r="C455" s="59"/>
      <c r="E455" s="59"/>
    </row>
    <row r="456" spans="3:5" ht="16.2" thickBot="1">
      <c r="C456" s="59"/>
      <c r="E456" s="59"/>
    </row>
    <row r="457" spans="3:5" ht="16.2" thickBot="1">
      <c r="C457" s="59"/>
      <c r="E457" s="59"/>
    </row>
    <row r="458" spans="3:5" ht="16.2" thickBot="1">
      <c r="C458" s="59"/>
      <c r="E458" s="59"/>
    </row>
    <row r="459" spans="3:5" ht="16.2" thickBot="1">
      <c r="C459" s="59"/>
      <c r="E459" s="59"/>
    </row>
    <row r="460" spans="3:5" ht="16.2" thickBot="1">
      <c r="C460" s="59"/>
      <c r="E460" s="59"/>
    </row>
    <row r="461" spans="3:5" ht="16.2" thickBot="1">
      <c r="C461" s="59"/>
      <c r="E461" s="59"/>
    </row>
    <row r="462" spans="3:5" ht="16.2" thickBot="1">
      <c r="C462" s="59"/>
      <c r="E462" s="59"/>
    </row>
    <row r="463" spans="3:5" ht="16.2" thickBot="1">
      <c r="C463" s="59"/>
      <c r="E463" s="59"/>
    </row>
    <row r="464" spans="3:5" ht="16.2" thickBot="1">
      <c r="C464" s="59"/>
      <c r="E464" s="59"/>
    </row>
    <row r="465" spans="1:5" ht="16.2" thickBot="1">
      <c r="C465" s="59"/>
      <c r="E465" s="59"/>
    </row>
    <row r="466" spans="1:5" ht="16.2" thickBot="1">
      <c r="C466" s="59"/>
      <c r="E466" s="59"/>
    </row>
    <row r="467" spans="1:5" ht="16.2" thickBot="1">
      <c r="C467" s="59"/>
      <c r="E467" s="59"/>
    </row>
    <row r="468" spans="1:5" ht="16.2" thickBot="1">
      <c r="C468" s="59"/>
      <c r="E468" s="59"/>
    </row>
    <row r="469" spans="1:5" ht="16.2" thickBot="1">
      <c r="C469" s="59"/>
      <c r="E469" s="59"/>
    </row>
    <row r="470" spans="1:5" ht="16.2" thickBot="1">
      <c r="C470" s="59"/>
      <c r="E470" s="59"/>
    </row>
    <row r="471" spans="1:5" ht="16.2" thickBot="1">
      <c r="C471" s="59"/>
      <c r="E471" s="59"/>
    </row>
    <row r="472" spans="1:5" ht="16.2" thickBot="1">
      <c r="C472" s="59"/>
      <c r="E472" s="59"/>
    </row>
    <row r="473" spans="1:5" ht="16.2" thickBot="1">
      <c r="A473" s="58"/>
      <c r="B473" s="58"/>
      <c r="C473" s="58"/>
      <c r="E473" s="59"/>
    </row>
    <row r="474" spans="1:5" ht="16.2" thickBot="1">
      <c r="C474" s="59"/>
      <c r="E474" s="59"/>
    </row>
    <row r="475" spans="1:5" ht="16.2" thickBot="1">
      <c r="C475" s="59"/>
      <c r="E475" s="59"/>
    </row>
    <row r="476" spans="1:5" ht="16.2" thickBot="1">
      <c r="C476" s="59"/>
      <c r="E476" s="59"/>
    </row>
    <row r="477" spans="1:5" ht="16.2" thickBot="1">
      <c r="C477" s="59"/>
      <c r="E477" s="59"/>
    </row>
    <row r="478" spans="1:5" ht="16.2" thickBot="1">
      <c r="C478" s="59"/>
      <c r="E478" s="59"/>
    </row>
    <row r="479" spans="1:5" ht="16.2" thickBot="1">
      <c r="C479" s="59"/>
      <c r="E479" s="59"/>
    </row>
    <row r="480" spans="1:5" ht="16.2" thickBot="1">
      <c r="C480" s="59"/>
      <c r="E480" s="59"/>
    </row>
    <row r="481" spans="3:5" ht="16.2" thickBot="1">
      <c r="C481" s="59"/>
      <c r="E481" s="59"/>
    </row>
    <row r="482" spans="3:5" ht="16.2" thickBot="1">
      <c r="C482" s="59"/>
      <c r="E482" s="59"/>
    </row>
    <row r="483" spans="3:5" ht="16.2" thickBot="1">
      <c r="C483" s="59"/>
      <c r="E483" s="59"/>
    </row>
    <row r="484" spans="3:5" ht="16.2" thickBot="1">
      <c r="C484" s="59"/>
      <c r="E484" s="59"/>
    </row>
    <row r="485" spans="3:5" ht="16.2" thickBot="1">
      <c r="C485" s="59"/>
      <c r="E485" s="59"/>
    </row>
    <row r="486" spans="3:5" ht="16.2" thickBot="1">
      <c r="C486" s="59"/>
      <c r="E486" s="59"/>
    </row>
    <row r="487" spans="3:5" ht="16.2" thickBot="1">
      <c r="C487" s="59"/>
      <c r="E487" s="59"/>
    </row>
    <row r="488" spans="3:5" ht="16.2" thickBot="1">
      <c r="C488" s="59"/>
      <c r="E488" s="59"/>
    </row>
    <row r="489" spans="3:5" ht="16.2" thickBot="1">
      <c r="C489" s="59"/>
      <c r="E489" s="59"/>
    </row>
    <row r="490" spans="3:5" ht="16.2" thickBot="1">
      <c r="C490" s="59"/>
      <c r="E490" s="59"/>
    </row>
    <row r="491" spans="3:5" ht="16.2" thickBot="1">
      <c r="C491" s="59"/>
      <c r="E491" s="59"/>
    </row>
    <row r="492" spans="3:5" ht="16.2" thickBot="1">
      <c r="C492" s="59"/>
      <c r="E492" s="59"/>
    </row>
    <row r="493" spans="3:5" ht="16.2" thickBot="1">
      <c r="C493" s="59"/>
      <c r="E493" s="59"/>
    </row>
    <row r="494" spans="3:5" ht="16.2" thickBot="1">
      <c r="C494" s="59"/>
      <c r="E494" s="59"/>
    </row>
    <row r="495" spans="3:5" ht="16.2" thickBot="1">
      <c r="C495" s="59"/>
      <c r="E495" s="59"/>
    </row>
    <row r="496" spans="3:5" ht="16.2" thickBot="1">
      <c r="C496" s="59"/>
      <c r="E496" s="59"/>
    </row>
    <row r="497" spans="3:5" ht="16.2" thickBot="1">
      <c r="C497" s="59"/>
      <c r="E497" s="59"/>
    </row>
    <row r="498" spans="3:5" ht="16.2" thickBot="1">
      <c r="C498" s="59"/>
      <c r="E498" s="59"/>
    </row>
    <row r="499" spans="3:5" ht="16.2" thickBot="1">
      <c r="C499" s="59"/>
      <c r="E499" s="59"/>
    </row>
    <row r="500" spans="3:5" ht="16.2" thickBot="1">
      <c r="C500" s="59"/>
      <c r="E500" s="59"/>
    </row>
    <row r="501" spans="3:5" ht="16.2" thickBot="1">
      <c r="C501" s="59"/>
      <c r="E501" s="59"/>
    </row>
    <row r="502" spans="3:5" ht="16.2" thickBot="1">
      <c r="C502" s="59"/>
      <c r="E502" s="59"/>
    </row>
    <row r="503" spans="3:5" ht="16.2" thickBot="1">
      <c r="C503" s="59"/>
      <c r="E503" s="59"/>
    </row>
    <row r="504" spans="3:5" ht="16.2" thickBot="1">
      <c r="C504" s="59"/>
      <c r="E504" s="59"/>
    </row>
    <row r="505" spans="3:5" ht="16.2" thickBot="1">
      <c r="C505" s="59"/>
      <c r="E505" s="59"/>
    </row>
    <row r="506" spans="3:5" ht="16.2" thickBot="1">
      <c r="C506" s="59"/>
      <c r="E506" s="59"/>
    </row>
    <row r="507" spans="3:5" ht="16.2" thickBot="1">
      <c r="C507" s="59"/>
      <c r="E507" s="59"/>
    </row>
    <row r="508" spans="3:5" ht="16.2" thickBot="1">
      <c r="C508" s="59"/>
      <c r="E508" s="59"/>
    </row>
    <row r="509" spans="3:5" ht="16.2" thickBot="1">
      <c r="C509" s="59"/>
      <c r="E509" s="59"/>
    </row>
    <row r="510" spans="3:5" ht="16.2" thickBot="1">
      <c r="C510" s="59"/>
      <c r="E510" s="59"/>
    </row>
    <row r="511" spans="3:5" ht="16.2" thickBot="1">
      <c r="C511" s="59"/>
      <c r="E511" s="59"/>
    </row>
    <row r="512" spans="3:5" ht="16.2" thickBot="1">
      <c r="C512" s="59"/>
      <c r="E512" s="59"/>
    </row>
    <row r="513" spans="1:5" ht="16.2" thickBot="1">
      <c r="C513" s="59"/>
      <c r="E513" s="59"/>
    </row>
    <row r="514" spans="1:5" ht="16.2" thickBot="1">
      <c r="C514" s="59"/>
      <c r="E514" s="59"/>
    </row>
    <row r="515" spans="1:5" ht="16.2" thickBot="1">
      <c r="C515" s="59"/>
      <c r="E515" s="59"/>
    </row>
    <row r="516" spans="1:5" ht="16.2" thickBot="1">
      <c r="C516" s="59"/>
      <c r="E516" s="59"/>
    </row>
    <row r="517" spans="1:5" ht="16.2" thickBot="1">
      <c r="C517" s="59"/>
      <c r="E517" s="59"/>
    </row>
    <row r="518" spans="1:5" ht="16.2" thickBot="1">
      <c r="C518" s="59"/>
      <c r="E518" s="59"/>
    </row>
    <row r="519" spans="1:5" ht="16.2" thickBot="1">
      <c r="A519" s="58"/>
      <c r="B519" s="58"/>
      <c r="C519" s="59"/>
      <c r="E519" s="59"/>
    </row>
    <row r="520" spans="1:5" ht="16.2" thickBot="1">
      <c r="C520" s="59"/>
      <c r="E520" s="59"/>
    </row>
    <row r="521" spans="1:5" ht="16.2" thickBot="1">
      <c r="C521" s="59"/>
      <c r="E521" s="59"/>
    </row>
    <row r="522" spans="1:5" ht="16.2" thickBot="1">
      <c r="C522" s="59"/>
      <c r="E522" s="59"/>
    </row>
    <row r="523" spans="1:5" ht="16.2" thickBot="1">
      <c r="C523" s="59"/>
      <c r="E523" s="59"/>
    </row>
    <row r="524" spans="1:5" ht="16.2" thickBot="1">
      <c r="C524" s="59"/>
      <c r="E524" s="59"/>
    </row>
    <row r="525" spans="1:5" ht="16.2" thickBot="1">
      <c r="C525" s="59"/>
      <c r="E525" s="59"/>
    </row>
    <row r="526" spans="1:5" ht="16.2" thickBot="1">
      <c r="C526" s="59"/>
      <c r="E526" s="59"/>
    </row>
    <row r="527" spans="1:5" ht="16.2" thickBot="1">
      <c r="C527" s="59"/>
      <c r="E527" s="59"/>
    </row>
    <row r="528" spans="1:5" ht="16.2" thickBot="1">
      <c r="C528" s="59"/>
      <c r="E528" s="59"/>
    </row>
    <row r="529" spans="3:5" ht="16.2" thickBot="1">
      <c r="C529" s="59"/>
      <c r="E529" s="59"/>
    </row>
    <row r="530" spans="3:5" ht="16.2" thickBot="1">
      <c r="C530" s="59"/>
      <c r="E530" s="59"/>
    </row>
    <row r="531" spans="3:5" ht="16.2" thickBot="1">
      <c r="C531" s="59"/>
      <c r="E531" s="59"/>
    </row>
    <row r="532" spans="3:5" ht="16.2" thickBot="1">
      <c r="C532" s="59"/>
      <c r="E532" s="59"/>
    </row>
    <row r="533" spans="3:5" ht="16.2" thickBot="1">
      <c r="C533" s="59"/>
      <c r="E533" s="59"/>
    </row>
    <row r="534" spans="3:5" ht="16.2" thickBot="1">
      <c r="C534" s="59"/>
      <c r="E534" s="59"/>
    </row>
    <row r="535" spans="3:5" ht="16.2" thickBot="1">
      <c r="C535" s="59"/>
      <c r="E535" s="59"/>
    </row>
    <row r="536" spans="3:5" ht="16.2" thickBot="1">
      <c r="C536" s="59"/>
      <c r="E536" s="59"/>
    </row>
    <row r="537" spans="3:5" ht="16.2" thickBot="1">
      <c r="C537" s="59"/>
      <c r="E537" s="59"/>
    </row>
    <row r="538" spans="3:5" ht="16.2" thickBot="1">
      <c r="C538" s="59"/>
      <c r="E538" s="59"/>
    </row>
    <row r="539" spans="3:5" ht="16.2" thickBot="1">
      <c r="C539" s="59"/>
      <c r="E539" s="59"/>
    </row>
    <row r="540" spans="3:5" ht="16.2" thickBot="1">
      <c r="C540" s="59"/>
      <c r="E540" s="59"/>
    </row>
    <row r="541" spans="3:5" ht="16.2" thickBot="1">
      <c r="C541" s="59"/>
      <c r="E541" s="59"/>
    </row>
    <row r="542" spans="3:5" ht="16.2" thickBot="1">
      <c r="C542" s="59"/>
      <c r="E542" s="59"/>
    </row>
    <row r="543" spans="3:5" ht="16.2" thickBot="1">
      <c r="C543" s="59"/>
      <c r="E543" s="59"/>
    </row>
    <row r="544" spans="3:5" ht="16.2" thickBot="1">
      <c r="C544" s="59"/>
      <c r="E544" s="59"/>
    </row>
    <row r="545" spans="3:5" ht="16.2" thickBot="1">
      <c r="C545" s="59"/>
      <c r="E545" s="59"/>
    </row>
    <row r="546" spans="3:5" ht="16.2" thickBot="1">
      <c r="C546" s="59"/>
      <c r="E546" s="59"/>
    </row>
    <row r="547" spans="3:5" ht="16.2" thickBot="1">
      <c r="C547" s="59"/>
      <c r="E547" s="59"/>
    </row>
    <row r="548" spans="3:5" ht="16.2" thickBot="1">
      <c r="C548" s="59"/>
      <c r="E548" s="59"/>
    </row>
    <row r="549" spans="3:5" ht="16.2" thickBot="1">
      <c r="C549" s="59"/>
      <c r="E549" s="59"/>
    </row>
    <row r="550" spans="3:5" ht="16.2" thickBot="1">
      <c r="C550" s="59"/>
      <c r="E550" s="59"/>
    </row>
    <row r="551" spans="3:5" ht="16.2" thickBot="1">
      <c r="C551" s="59"/>
      <c r="E551" s="59"/>
    </row>
    <row r="552" spans="3:5" ht="16.2" thickBot="1">
      <c r="C552" s="59"/>
      <c r="E552" s="59"/>
    </row>
    <row r="553" spans="3:5" ht="16.2" thickBot="1">
      <c r="C553" s="59"/>
      <c r="E553" s="59"/>
    </row>
    <row r="554" spans="3:5" ht="16.2" thickBot="1">
      <c r="C554" s="59"/>
      <c r="E554" s="59"/>
    </row>
    <row r="555" spans="3:5" ht="16.2" thickBot="1">
      <c r="C555" s="59"/>
      <c r="E555" s="59"/>
    </row>
    <row r="556" spans="3:5" ht="16.2" thickBot="1">
      <c r="C556" s="59"/>
      <c r="E556" s="59"/>
    </row>
    <row r="557" spans="3:5" ht="16.2" thickBot="1">
      <c r="C557" s="59"/>
      <c r="E557" s="59"/>
    </row>
    <row r="558" spans="3:5" ht="16.2" thickBot="1">
      <c r="C558" s="59"/>
      <c r="E558" s="59"/>
    </row>
    <row r="559" spans="3:5" ht="16.2" thickBot="1">
      <c r="C559" s="59"/>
      <c r="E559" s="59"/>
    </row>
    <row r="560" spans="3:5" ht="16.2" thickBot="1">
      <c r="C560" s="59"/>
      <c r="E560" s="59"/>
    </row>
    <row r="561" spans="3:5" ht="16.2" thickBot="1">
      <c r="C561" s="59"/>
      <c r="E561" s="59"/>
    </row>
    <row r="562" spans="3:5" ht="16.2" thickBot="1">
      <c r="C562" s="59"/>
      <c r="E562" s="59"/>
    </row>
    <row r="563" spans="3:5" ht="16.2" thickBot="1">
      <c r="C563" s="59"/>
      <c r="E563" s="59"/>
    </row>
    <row r="564" spans="3:5" ht="16.2" thickBot="1">
      <c r="C564" s="59"/>
      <c r="E564" s="59"/>
    </row>
    <row r="565" spans="3:5" ht="16.2" thickBot="1">
      <c r="C565" s="59"/>
      <c r="E565" s="59"/>
    </row>
    <row r="566" spans="3:5" ht="16.2" thickBot="1">
      <c r="C566" s="59"/>
      <c r="E566" s="59"/>
    </row>
    <row r="567" spans="3:5" ht="16.2" thickBot="1">
      <c r="C567" s="59"/>
      <c r="E567" s="59"/>
    </row>
    <row r="568" spans="3:5" ht="16.2" thickBot="1">
      <c r="C568" s="59"/>
      <c r="E568" s="59"/>
    </row>
    <row r="569" spans="3:5" ht="16.2" thickBot="1">
      <c r="C569" s="59"/>
      <c r="E569" s="59"/>
    </row>
    <row r="570" spans="3:5" ht="16.2" thickBot="1">
      <c r="C570" s="59"/>
      <c r="E570" s="59"/>
    </row>
    <row r="571" spans="3:5" ht="16.2" thickBot="1">
      <c r="C571" s="59"/>
      <c r="E571" s="59"/>
    </row>
    <row r="572" spans="3:5" ht="16.2" thickBot="1">
      <c r="C572" s="59"/>
      <c r="E572" s="59"/>
    </row>
    <row r="573" spans="3:5" ht="16.2" thickBot="1">
      <c r="C573" s="59"/>
      <c r="E573" s="59"/>
    </row>
    <row r="574" spans="3:5" ht="16.2" thickBot="1">
      <c r="C574" s="59"/>
      <c r="E574" s="59"/>
    </row>
    <row r="575" spans="3:5" ht="16.2" thickBot="1">
      <c r="C575" s="59"/>
      <c r="E575" s="59"/>
    </row>
    <row r="576" spans="3:5" ht="16.2" thickBot="1">
      <c r="C576" s="59"/>
      <c r="E576" s="59"/>
    </row>
    <row r="577" spans="3:5" ht="16.2" thickBot="1">
      <c r="C577" s="59"/>
      <c r="E577" s="59"/>
    </row>
    <row r="578" spans="3:5" ht="16.2" thickBot="1">
      <c r="C578" s="59"/>
      <c r="E578" s="59"/>
    </row>
    <row r="579" spans="3:5" ht="16.2" thickBot="1">
      <c r="C579" s="59"/>
      <c r="E579" s="59"/>
    </row>
    <row r="580" spans="3:5" ht="16.2" thickBot="1">
      <c r="C580" s="59"/>
      <c r="E580" s="59"/>
    </row>
    <row r="581" spans="3:5" ht="16.2" thickBot="1">
      <c r="C581" s="59"/>
      <c r="E581" s="59"/>
    </row>
    <row r="582" spans="3:5" ht="16.2" thickBot="1">
      <c r="C582" s="59"/>
      <c r="E582" s="59"/>
    </row>
    <row r="583" spans="3:5" ht="16.2" thickBot="1">
      <c r="C583" s="59"/>
      <c r="E583" s="59"/>
    </row>
    <row r="584" spans="3:5" ht="16.2" thickBot="1">
      <c r="C584" s="59"/>
      <c r="E584" s="59"/>
    </row>
    <row r="585" spans="3:5" ht="16.2" thickBot="1">
      <c r="C585" s="59"/>
      <c r="E585" s="59"/>
    </row>
    <row r="586" spans="3:5" ht="16.2" thickBot="1">
      <c r="C586" s="59"/>
      <c r="E586" s="59"/>
    </row>
    <row r="587" spans="3:5" ht="16.2" thickBot="1">
      <c r="C587" s="59"/>
      <c r="E587" s="59"/>
    </row>
    <row r="588" spans="3:5" ht="16.2" thickBot="1">
      <c r="C588" s="59"/>
      <c r="E588" s="59"/>
    </row>
    <row r="589" spans="3:5" ht="16.2" thickBot="1">
      <c r="C589" s="59"/>
      <c r="E589" s="59"/>
    </row>
    <row r="590" spans="3:5" ht="16.2" thickBot="1">
      <c r="C590" s="59"/>
      <c r="E590" s="59"/>
    </row>
    <row r="591" spans="3:5" ht="16.2" thickBot="1">
      <c r="C591" s="59"/>
      <c r="E591" s="59"/>
    </row>
    <row r="592" spans="3:5" ht="16.2" thickBot="1">
      <c r="C592" s="59"/>
      <c r="E592" s="59"/>
    </row>
    <row r="593" spans="1:5" ht="16.2" thickBot="1">
      <c r="C593" s="59"/>
      <c r="E593" s="59"/>
    </row>
    <row r="594" spans="1:5" ht="16.2" thickBot="1">
      <c r="C594" s="59"/>
      <c r="E594" s="59"/>
    </row>
    <row r="595" spans="1:5" ht="16.2" thickBot="1">
      <c r="C595" s="59"/>
      <c r="E595" s="59"/>
    </row>
    <row r="596" spans="1:5" ht="16.2" thickBot="1">
      <c r="C596" s="59"/>
      <c r="E596" s="59"/>
    </row>
    <row r="597" spans="1:5" ht="16.2" thickBot="1">
      <c r="C597" s="59"/>
      <c r="E597" s="59"/>
    </row>
    <row r="598" spans="1:5" ht="16.2" thickBot="1">
      <c r="C598" s="59"/>
      <c r="E598" s="59"/>
    </row>
    <row r="599" spans="1:5" ht="16.2" thickBot="1">
      <c r="C599" s="59"/>
      <c r="E599" s="59"/>
    </row>
    <row r="600" spans="1:5" ht="16.2" thickBot="1">
      <c r="A600" s="58"/>
      <c r="B600" s="58"/>
      <c r="C600" s="59"/>
      <c r="E600" s="59"/>
    </row>
    <row r="601" spans="1:5" ht="16.2" thickBot="1">
      <c r="C601" s="59"/>
      <c r="E601" s="59"/>
    </row>
    <row r="602" spans="1:5" ht="16.2" thickBot="1">
      <c r="C602" s="59"/>
      <c r="E602" s="59"/>
    </row>
    <row r="603" spans="1:5" ht="16.2" thickBot="1">
      <c r="C603" s="59"/>
      <c r="E603" s="59"/>
    </row>
    <row r="604" spans="1:5" ht="16.2" thickBot="1">
      <c r="C604" s="59"/>
      <c r="E604" s="59"/>
    </row>
    <row r="605" spans="1:5" ht="16.2" thickBot="1">
      <c r="C605" s="59"/>
      <c r="E605" s="59"/>
    </row>
    <row r="606" spans="1:5" ht="16.2" thickBot="1">
      <c r="C606" s="59"/>
      <c r="E606" s="59"/>
    </row>
    <row r="607" spans="1:5" ht="16.2" thickBot="1">
      <c r="C607" s="59"/>
      <c r="E607" s="59"/>
    </row>
    <row r="608" spans="1:5" ht="16.2" thickBot="1">
      <c r="C608" s="59"/>
      <c r="E608" s="59"/>
    </row>
    <row r="609" spans="3:5" ht="16.2" thickBot="1">
      <c r="C609" s="59"/>
      <c r="E609" s="59"/>
    </row>
    <row r="610" spans="3:5" ht="16.2" thickBot="1">
      <c r="C610" s="59"/>
      <c r="E610" s="59"/>
    </row>
    <row r="611" spans="3:5" ht="16.2" thickBot="1">
      <c r="C611" s="59"/>
      <c r="E611" s="59"/>
    </row>
    <row r="612" spans="3:5" ht="16.2" thickBot="1">
      <c r="C612" s="59"/>
      <c r="E612" s="59"/>
    </row>
    <row r="613" spans="3:5" ht="16.2" thickBot="1">
      <c r="C613" s="59"/>
      <c r="E613" s="59"/>
    </row>
    <row r="614" spans="3:5" ht="16.2" thickBot="1">
      <c r="C614" s="59"/>
      <c r="E614" s="59"/>
    </row>
    <row r="615" spans="3:5" ht="16.2" thickBot="1">
      <c r="C615" s="59"/>
      <c r="E615" s="59"/>
    </row>
    <row r="616" spans="3:5" ht="16.2" thickBot="1">
      <c r="C616" s="59"/>
      <c r="E616" s="59"/>
    </row>
    <row r="617" spans="3:5" ht="16.2" thickBot="1">
      <c r="C617" s="59"/>
      <c r="E617" s="59"/>
    </row>
    <row r="618" spans="3:5" ht="16.2" thickBot="1">
      <c r="C618" s="59"/>
      <c r="E618" s="59"/>
    </row>
    <row r="619" spans="3:5" ht="16.2" thickBot="1">
      <c r="C619" s="59"/>
      <c r="E619" s="59"/>
    </row>
    <row r="620" spans="3:5" ht="16.2" thickBot="1">
      <c r="C620" s="59"/>
      <c r="E620" s="59"/>
    </row>
    <row r="621" spans="3:5" ht="16.2" thickBot="1">
      <c r="C621" s="59"/>
      <c r="E621" s="59"/>
    </row>
    <row r="622" spans="3:5" ht="16.2" thickBot="1">
      <c r="C622" s="59"/>
      <c r="E622" s="59"/>
    </row>
    <row r="623" spans="3:5" ht="16.2" thickBot="1">
      <c r="C623" s="59"/>
      <c r="E623" s="59"/>
    </row>
    <row r="624" spans="3:5" ht="16.2" thickBot="1">
      <c r="C624" s="59"/>
      <c r="E624" s="59"/>
    </row>
    <row r="625" spans="3:5" ht="16.2" thickBot="1">
      <c r="C625" s="59"/>
      <c r="E625" s="59"/>
    </row>
    <row r="626" spans="3:5" ht="16.2" thickBot="1">
      <c r="C626" s="59"/>
      <c r="E626" s="59"/>
    </row>
    <row r="627" spans="3:5" ht="16.2" thickBot="1">
      <c r="C627" s="59"/>
      <c r="E627" s="59"/>
    </row>
    <row r="628" spans="3:5" ht="16.2" thickBot="1">
      <c r="C628" s="59"/>
      <c r="E628" s="59"/>
    </row>
    <row r="629" spans="3:5" ht="16.2" thickBot="1">
      <c r="C629" s="59"/>
      <c r="E629" s="59"/>
    </row>
    <row r="630" spans="3:5" ht="16.2" thickBot="1">
      <c r="C630" s="59"/>
      <c r="E630" s="59"/>
    </row>
    <row r="631" spans="3:5" ht="16.2" thickBot="1">
      <c r="C631" s="59"/>
      <c r="E631" s="59"/>
    </row>
    <row r="632" spans="3:5" ht="16.2" thickBot="1">
      <c r="C632" s="59"/>
      <c r="E632" s="59"/>
    </row>
    <row r="633" spans="3:5" ht="16.2" thickBot="1">
      <c r="C633" s="59"/>
      <c r="E633" s="59"/>
    </row>
    <row r="634" spans="3:5" ht="16.2" thickBot="1">
      <c r="C634" s="59"/>
      <c r="E634" s="59"/>
    </row>
    <row r="635" spans="3:5" ht="16.2" thickBot="1">
      <c r="C635" s="59"/>
      <c r="E635" s="59"/>
    </row>
    <row r="636" spans="3:5" ht="16.2" thickBot="1">
      <c r="C636" s="59"/>
      <c r="E636" s="59"/>
    </row>
    <row r="637" spans="3:5" ht="16.2" thickBot="1">
      <c r="C637" s="59"/>
      <c r="E637" s="59"/>
    </row>
    <row r="638" spans="3:5" ht="16.2" thickBot="1">
      <c r="C638" s="59"/>
      <c r="E638" s="59"/>
    </row>
    <row r="639" spans="3:5" ht="16.2" thickBot="1">
      <c r="C639" s="59"/>
      <c r="E639" s="59"/>
    </row>
    <row r="640" spans="3:5" ht="16.2" thickBot="1">
      <c r="C640" s="59"/>
      <c r="E640" s="59"/>
    </row>
    <row r="641" spans="3:5" ht="16.2" thickBot="1">
      <c r="C641" s="59"/>
      <c r="E641" s="59"/>
    </row>
    <row r="642" spans="3:5" ht="16.2" thickBot="1">
      <c r="C642" s="59"/>
      <c r="E642" s="59"/>
    </row>
    <row r="643" spans="3:5" ht="16.2" thickBot="1">
      <c r="C643" s="59"/>
      <c r="E643" s="59"/>
    </row>
    <row r="644" spans="3:5" ht="16.2" thickBot="1">
      <c r="C644" s="59"/>
      <c r="E644" s="59"/>
    </row>
    <row r="645" spans="3:5" ht="16.2" thickBot="1">
      <c r="C645" s="59"/>
      <c r="E645" s="59"/>
    </row>
    <row r="646" spans="3:5" ht="16.2" thickBot="1">
      <c r="C646" s="59"/>
      <c r="E646" s="59"/>
    </row>
    <row r="647" spans="3:5" ht="16.2" thickBot="1">
      <c r="C647" s="59"/>
      <c r="E647" s="59"/>
    </row>
    <row r="648" spans="3:5" ht="16.2" thickBot="1">
      <c r="C648" s="59"/>
      <c r="E648" s="59"/>
    </row>
    <row r="649" spans="3:5" ht="16.2" thickBot="1">
      <c r="C649" s="59"/>
      <c r="E649" s="59"/>
    </row>
    <row r="650" spans="3:5" ht="16.2" thickBot="1">
      <c r="C650" s="59"/>
      <c r="E650" s="59"/>
    </row>
    <row r="651" spans="3:5" ht="16.2" thickBot="1">
      <c r="C651" s="59"/>
      <c r="E651" s="59"/>
    </row>
    <row r="652" spans="3:5" ht="16.2" thickBot="1">
      <c r="C652" s="59"/>
      <c r="E652" s="59"/>
    </row>
    <row r="653" spans="3:5" ht="16.2" thickBot="1">
      <c r="C653" s="59"/>
      <c r="E653" s="59"/>
    </row>
    <row r="654" spans="3:5" ht="16.2" thickBot="1">
      <c r="C654" s="59"/>
      <c r="E654" s="59"/>
    </row>
    <row r="655" spans="3:5" ht="16.2" thickBot="1">
      <c r="C655" s="59"/>
      <c r="E655" s="59"/>
    </row>
    <row r="656" spans="3:5" ht="16.2" thickBot="1">
      <c r="C656" s="59"/>
      <c r="E656" s="59"/>
    </row>
    <row r="657" spans="3:5" ht="16.2" thickBot="1">
      <c r="C657" s="59"/>
      <c r="E657" s="59"/>
    </row>
    <row r="658" spans="3:5" ht="16.2" thickBot="1">
      <c r="C658" s="59"/>
      <c r="E658" s="59"/>
    </row>
    <row r="659" spans="3:5" ht="16.2" thickBot="1">
      <c r="C659" s="59"/>
      <c r="E659" s="59"/>
    </row>
    <row r="660" spans="3:5" ht="16.2" thickBot="1">
      <c r="C660" s="59"/>
      <c r="E660" s="59"/>
    </row>
    <row r="661" spans="3:5" ht="16.2" thickBot="1">
      <c r="C661" s="59"/>
      <c r="E661" s="59"/>
    </row>
    <row r="662" spans="3:5" ht="16.2" thickBot="1">
      <c r="C662" s="59"/>
      <c r="E662" s="59"/>
    </row>
    <row r="663" spans="3:5" ht="16.2" thickBot="1">
      <c r="C663" s="59"/>
      <c r="E663" s="59"/>
    </row>
    <row r="664" spans="3:5" ht="16.2" thickBot="1">
      <c r="C664" s="59"/>
      <c r="E664" s="59"/>
    </row>
    <row r="665" spans="3:5" ht="16.2" thickBot="1">
      <c r="C665" s="59"/>
      <c r="E665" s="59"/>
    </row>
    <row r="666" spans="3:5" ht="16.2" thickBot="1">
      <c r="C666" s="59"/>
      <c r="E666" s="59"/>
    </row>
    <row r="667" spans="3:5" ht="16.2" thickBot="1">
      <c r="C667" s="59"/>
      <c r="E667" s="59"/>
    </row>
    <row r="668" spans="3:5" ht="16.2" thickBot="1">
      <c r="C668" s="59"/>
      <c r="E668" s="59"/>
    </row>
    <row r="669" spans="3:5" ht="16.2" thickBot="1">
      <c r="C669" s="59"/>
      <c r="E669" s="59"/>
    </row>
    <row r="670" spans="3:5" ht="16.2" thickBot="1">
      <c r="C670" s="59"/>
      <c r="E670" s="59"/>
    </row>
    <row r="671" spans="3:5" ht="16.2" thickBot="1">
      <c r="C671" s="59"/>
      <c r="E671" s="59"/>
    </row>
    <row r="672" spans="3:5" ht="16.2" thickBot="1">
      <c r="C672" s="59"/>
      <c r="E672" s="59"/>
    </row>
    <row r="673" spans="1:5" ht="16.2" thickBot="1">
      <c r="C673" s="59"/>
      <c r="E673" s="59"/>
    </row>
    <row r="674" spans="1:5" ht="16.2" thickBot="1">
      <c r="C674" s="59"/>
      <c r="E674" s="59"/>
    </row>
    <row r="675" spans="1:5" ht="16.2" thickBot="1">
      <c r="C675" s="59"/>
      <c r="E675" s="59"/>
    </row>
    <row r="676" spans="1:5" ht="16.2" thickBot="1">
      <c r="C676" s="59"/>
      <c r="E676" s="59"/>
    </row>
    <row r="677" spans="1:5" ht="16.2" thickBot="1">
      <c r="C677" s="59"/>
      <c r="E677" s="59"/>
    </row>
    <row r="678" spans="1:5" ht="16.2" thickBot="1">
      <c r="C678" s="59"/>
      <c r="E678" s="59"/>
    </row>
    <row r="679" spans="1:5" ht="16.2" thickBot="1">
      <c r="C679" s="59"/>
      <c r="E679" s="59"/>
    </row>
    <row r="680" spans="1:5" ht="16.2" thickBot="1">
      <c r="C680" s="59"/>
      <c r="E680" s="59"/>
    </row>
    <row r="681" spans="1:5" ht="16.2" thickBot="1">
      <c r="C681" s="59"/>
      <c r="E681" s="59"/>
    </row>
    <row r="682" spans="1:5" ht="16.2" thickBot="1">
      <c r="C682" s="59"/>
      <c r="E682" s="59"/>
    </row>
    <row r="683" spans="1:5" ht="16.2" thickBot="1">
      <c r="C683" s="59"/>
      <c r="E683" s="59"/>
    </row>
    <row r="684" spans="1:5" ht="16.2" thickBot="1">
      <c r="A684" s="58"/>
      <c r="B684" s="58"/>
      <c r="C684" s="59"/>
      <c r="E684" s="59"/>
    </row>
    <row r="685" spans="1:5" ht="16.2" thickBot="1">
      <c r="C685" s="59"/>
      <c r="E685" s="59"/>
    </row>
    <row r="686" spans="1:5" ht="16.2" thickBot="1">
      <c r="C686" s="59"/>
      <c r="E686" s="59"/>
    </row>
    <row r="687" spans="1:5" ht="16.2" thickBot="1">
      <c r="C687" s="59"/>
      <c r="E687" s="59"/>
    </row>
    <row r="688" spans="1:5" ht="16.2" thickBot="1">
      <c r="C688" s="59"/>
      <c r="E688" s="59"/>
    </row>
    <row r="689" spans="3:5" ht="16.2" thickBot="1">
      <c r="C689" s="59"/>
      <c r="E689" s="59"/>
    </row>
    <row r="690" spans="3:5" ht="16.2" thickBot="1">
      <c r="C690" s="59"/>
      <c r="E690" s="59"/>
    </row>
    <row r="691" spans="3:5" ht="16.2" thickBot="1">
      <c r="C691" s="59"/>
      <c r="E691" s="59"/>
    </row>
    <row r="692" spans="3:5" ht="16.2" thickBot="1">
      <c r="C692" s="59"/>
      <c r="E692" s="59"/>
    </row>
    <row r="693" spans="3:5" ht="16.2" thickBot="1">
      <c r="C693" s="59"/>
      <c r="E693" s="59"/>
    </row>
    <row r="694" spans="3:5" ht="16.2" thickBot="1">
      <c r="C694" s="59"/>
      <c r="E694" s="59"/>
    </row>
    <row r="695" spans="3:5" ht="16.2" thickBot="1">
      <c r="C695" s="59"/>
      <c r="E695" s="59"/>
    </row>
    <row r="696" spans="3:5" ht="16.2" thickBot="1">
      <c r="C696" s="59"/>
      <c r="E696" s="59"/>
    </row>
    <row r="697" spans="3:5" ht="16.2" thickBot="1">
      <c r="C697" s="59"/>
      <c r="E697" s="59"/>
    </row>
    <row r="698" spans="3:5" ht="16.2" thickBot="1">
      <c r="C698" s="59"/>
      <c r="E698" s="59"/>
    </row>
    <row r="699" spans="3:5" ht="16.2" thickBot="1">
      <c r="C699" s="59"/>
      <c r="E699" s="59"/>
    </row>
    <row r="700" spans="3:5" ht="16.2" thickBot="1">
      <c r="C700" s="59"/>
      <c r="E700" s="59"/>
    </row>
    <row r="701" spans="3:5" ht="16.2" thickBot="1">
      <c r="C701" s="59"/>
      <c r="E701" s="59"/>
    </row>
    <row r="702" spans="3:5" ht="16.2" thickBot="1">
      <c r="C702" s="59"/>
      <c r="E702" s="59"/>
    </row>
    <row r="703" spans="3:5" ht="16.2" thickBot="1">
      <c r="C703" s="59"/>
      <c r="E703" s="59"/>
    </row>
    <row r="704" spans="3:5" ht="16.2" thickBot="1">
      <c r="C704" s="59"/>
      <c r="E704" s="59"/>
    </row>
    <row r="705" spans="3:5" ht="16.2" thickBot="1">
      <c r="C705" s="59"/>
      <c r="E705" s="59"/>
    </row>
    <row r="706" spans="3:5" ht="16.2" thickBot="1">
      <c r="C706" s="59"/>
      <c r="E706" s="59"/>
    </row>
    <row r="707" spans="3:5" ht="16.2" thickBot="1">
      <c r="C707" s="59"/>
      <c r="E707" s="59"/>
    </row>
    <row r="708" spans="3:5" ht="16.2" thickBot="1">
      <c r="C708" s="59"/>
      <c r="E708" s="59"/>
    </row>
    <row r="709" spans="3:5" ht="16.2" thickBot="1">
      <c r="C709" s="59"/>
      <c r="E709" s="59"/>
    </row>
    <row r="710" spans="3:5" ht="16.2" thickBot="1">
      <c r="C710" s="59"/>
      <c r="E710" s="59"/>
    </row>
    <row r="711" spans="3:5" ht="16.2" thickBot="1">
      <c r="C711" s="59"/>
      <c r="E711" s="59"/>
    </row>
    <row r="712" spans="3:5" ht="16.2" thickBot="1">
      <c r="C712" s="59"/>
      <c r="E712" s="59"/>
    </row>
    <row r="713" spans="3:5" ht="16.2" thickBot="1">
      <c r="C713" s="59"/>
      <c r="E713" s="59"/>
    </row>
    <row r="714" spans="3:5" ht="16.2" thickBot="1">
      <c r="C714" s="59"/>
      <c r="E714" s="59"/>
    </row>
    <row r="715" spans="3:5" ht="16.2" thickBot="1">
      <c r="C715" s="59"/>
      <c r="E715" s="59"/>
    </row>
    <row r="716" spans="3:5" ht="16.2" thickBot="1">
      <c r="C716" s="59"/>
      <c r="E716" s="59"/>
    </row>
    <row r="717" spans="3:5" ht="16.2" thickBot="1">
      <c r="C717" s="59"/>
      <c r="E717" s="59"/>
    </row>
    <row r="718" spans="3:5" ht="16.2" thickBot="1">
      <c r="C718" s="59"/>
      <c r="E718" s="59"/>
    </row>
    <row r="719" spans="3:5" ht="16.2" thickBot="1">
      <c r="C719" s="59"/>
      <c r="E719" s="59"/>
    </row>
    <row r="720" spans="3:5" ht="16.2" thickBot="1">
      <c r="C720" s="59"/>
      <c r="E720" s="59"/>
    </row>
    <row r="721" spans="3:5" ht="16.2" thickBot="1">
      <c r="C721" s="59"/>
      <c r="E721" s="59"/>
    </row>
    <row r="722" spans="3:5" ht="16.2" thickBot="1">
      <c r="C722" s="59"/>
      <c r="E722" s="59"/>
    </row>
    <row r="723" spans="3:5" ht="16.2" thickBot="1">
      <c r="C723" s="59"/>
      <c r="E723" s="59"/>
    </row>
    <row r="724" spans="3:5" ht="16.2" thickBot="1">
      <c r="C724" s="59"/>
      <c r="E724" s="59"/>
    </row>
    <row r="725" spans="3:5" ht="16.2" thickBot="1">
      <c r="C725" s="59"/>
      <c r="E725" s="59"/>
    </row>
    <row r="726" spans="3:5" ht="16.2" thickBot="1">
      <c r="C726" s="59"/>
      <c r="E726" s="59"/>
    </row>
    <row r="727" spans="3:5" ht="16.2" thickBot="1">
      <c r="C727" s="59"/>
      <c r="E727" s="59"/>
    </row>
    <row r="728" spans="3:5" ht="16.2" thickBot="1">
      <c r="C728" s="59"/>
      <c r="E728" s="59"/>
    </row>
    <row r="729" spans="3:5" ht="16.2" thickBot="1">
      <c r="C729" s="59"/>
      <c r="E729" s="59"/>
    </row>
    <row r="730" spans="3:5" ht="16.2" thickBot="1">
      <c r="C730" s="59"/>
      <c r="E730" s="59"/>
    </row>
    <row r="731" spans="3:5" ht="16.2" thickBot="1">
      <c r="C731" s="59"/>
      <c r="E731" s="59"/>
    </row>
    <row r="732" spans="3:5" ht="16.2" thickBot="1">
      <c r="C732" s="59"/>
      <c r="E732" s="59"/>
    </row>
    <row r="733" spans="3:5" ht="16.2" thickBot="1">
      <c r="C733" s="59"/>
      <c r="E733" s="59"/>
    </row>
    <row r="734" spans="3:5" ht="16.2" thickBot="1">
      <c r="C734" s="59"/>
      <c r="E734" s="59"/>
    </row>
    <row r="735" spans="3:5" ht="16.2" thickBot="1">
      <c r="C735" s="59"/>
      <c r="E735" s="59"/>
    </row>
    <row r="736" spans="3:5" ht="16.2" thickBot="1">
      <c r="C736" s="59"/>
      <c r="E736" s="59"/>
    </row>
    <row r="737" spans="3:5" ht="16.2" thickBot="1">
      <c r="C737" s="59"/>
      <c r="E737" s="59"/>
    </row>
    <row r="738" spans="3:5" ht="16.2" thickBot="1">
      <c r="C738" s="59"/>
      <c r="E738" s="59"/>
    </row>
    <row r="739" spans="3:5" ht="16.2" thickBot="1">
      <c r="C739" s="59"/>
      <c r="E739" s="59"/>
    </row>
    <row r="740" spans="3:5" ht="16.2" thickBot="1">
      <c r="C740" s="59"/>
      <c r="E740" s="59"/>
    </row>
    <row r="741" spans="3:5" ht="16.2" thickBot="1">
      <c r="C741" s="59"/>
      <c r="E741" s="59"/>
    </row>
    <row r="742" spans="3:5" ht="16.2" thickBot="1">
      <c r="C742" s="59"/>
      <c r="E742" s="59"/>
    </row>
    <row r="743" spans="3:5" ht="16.2" thickBot="1">
      <c r="C743" s="59"/>
      <c r="E743" s="59"/>
    </row>
    <row r="744" spans="3:5" ht="16.2" thickBot="1">
      <c r="C744" s="59"/>
      <c r="E744" s="59"/>
    </row>
    <row r="745" spans="3:5" ht="16.2" thickBot="1">
      <c r="C745" s="59"/>
      <c r="E745" s="59"/>
    </row>
    <row r="746" spans="3:5" ht="16.2" thickBot="1">
      <c r="C746" s="59"/>
      <c r="E746" s="59"/>
    </row>
    <row r="747" spans="3:5" ht="16.2" thickBot="1">
      <c r="C747" s="59"/>
      <c r="E747" s="59"/>
    </row>
    <row r="748" spans="3:5" ht="16.2" thickBot="1">
      <c r="C748" s="59"/>
      <c r="E748" s="59"/>
    </row>
    <row r="749" spans="3:5" ht="16.2" thickBot="1">
      <c r="C749" s="59"/>
      <c r="E749" s="59"/>
    </row>
    <row r="750" spans="3:5" ht="16.2" thickBot="1">
      <c r="C750" s="59"/>
      <c r="E750" s="59"/>
    </row>
    <row r="751" spans="3:5" ht="16.2" thickBot="1">
      <c r="C751" s="59"/>
      <c r="E751" s="59"/>
    </row>
    <row r="752" spans="3:5" ht="16.2" thickBot="1">
      <c r="C752" s="59"/>
      <c r="E752" s="59"/>
    </row>
    <row r="753" spans="3:5" ht="16.2" thickBot="1">
      <c r="C753" s="59"/>
      <c r="E753" s="59"/>
    </row>
    <row r="754" spans="3:5" ht="16.2" thickBot="1">
      <c r="C754" s="59"/>
      <c r="E754" s="59"/>
    </row>
    <row r="755" spans="3:5" ht="16.2" thickBot="1">
      <c r="C755" s="59"/>
      <c r="E755" s="59"/>
    </row>
    <row r="756" spans="3:5" ht="16.2" thickBot="1">
      <c r="C756" s="59"/>
      <c r="E756" s="59"/>
    </row>
    <row r="757" spans="3:5" ht="16.2" thickBot="1">
      <c r="C757" s="59"/>
      <c r="E757" s="59"/>
    </row>
    <row r="758" spans="3:5" ht="16.2" thickBot="1">
      <c r="C758" s="59"/>
      <c r="E758" s="59"/>
    </row>
    <row r="759" spans="3:5" ht="16.2" thickBot="1">
      <c r="C759" s="59"/>
      <c r="E759" s="59"/>
    </row>
    <row r="760" spans="3:5" ht="16.2" thickBot="1">
      <c r="C760" s="59"/>
      <c r="E760" s="59"/>
    </row>
    <row r="761" spans="3:5" ht="16.2" thickBot="1">
      <c r="C761" s="59"/>
      <c r="E761" s="59"/>
    </row>
    <row r="762" spans="3:5" ht="16.2" thickBot="1">
      <c r="C762" s="59"/>
      <c r="E762" s="59"/>
    </row>
    <row r="763" spans="3:5" ht="16.2" thickBot="1">
      <c r="C763" s="59"/>
      <c r="E763" s="59"/>
    </row>
    <row r="764" spans="3:5" ht="16.2" thickBot="1">
      <c r="C764" s="59"/>
      <c r="E764" s="59"/>
    </row>
    <row r="765" spans="3:5" ht="16.2" thickBot="1">
      <c r="C765" s="59"/>
      <c r="E765" s="59"/>
    </row>
    <row r="766" spans="3:5" ht="16.2" thickBot="1">
      <c r="C766" s="59"/>
      <c r="E766" s="59"/>
    </row>
    <row r="767" spans="3:5" ht="16.2" thickBot="1">
      <c r="C767" s="59"/>
      <c r="E767" s="59"/>
    </row>
    <row r="768" spans="3:5" ht="16.2" thickBot="1">
      <c r="C768" s="59"/>
      <c r="E768" s="59"/>
    </row>
    <row r="769" spans="3:5" ht="16.2" thickBot="1">
      <c r="C769" s="59"/>
      <c r="E769" s="59"/>
    </row>
    <row r="770" spans="3:5" ht="16.2" thickBot="1">
      <c r="C770" s="59"/>
      <c r="E770" s="59"/>
    </row>
    <row r="771" spans="3:5" ht="16.2" thickBot="1">
      <c r="C771" s="59"/>
      <c r="E771" s="59"/>
    </row>
    <row r="772" spans="3:5" ht="16.2" thickBot="1">
      <c r="C772" s="59"/>
      <c r="E772" s="59"/>
    </row>
    <row r="773" spans="3:5" ht="16.2" thickBot="1">
      <c r="C773" s="59"/>
      <c r="E773" s="59"/>
    </row>
    <row r="774" spans="3:5" ht="16.2" thickBot="1">
      <c r="C774" s="59"/>
      <c r="E774" s="59"/>
    </row>
    <row r="775" spans="3:5" ht="16.2" thickBot="1">
      <c r="C775" s="59"/>
      <c r="E775" s="59"/>
    </row>
    <row r="776" spans="3:5" ht="16.2" thickBot="1">
      <c r="C776" s="59"/>
      <c r="E776" s="59"/>
    </row>
    <row r="777" spans="3:5" ht="16.2" thickBot="1">
      <c r="C777" s="59"/>
      <c r="E777" s="59"/>
    </row>
    <row r="778" spans="3:5" ht="16.2" thickBot="1">
      <c r="C778" s="59"/>
      <c r="E778" s="59"/>
    </row>
    <row r="779" spans="3:5" ht="16.2" thickBot="1">
      <c r="C779" s="59"/>
      <c r="E779" s="59"/>
    </row>
    <row r="780" spans="3:5" ht="16.2" thickBot="1">
      <c r="C780" s="59"/>
      <c r="E780" s="59"/>
    </row>
    <row r="781" spans="3:5" ht="16.2" thickBot="1">
      <c r="C781" s="59"/>
      <c r="E781" s="59"/>
    </row>
    <row r="782" spans="3:5" ht="16.2" thickBot="1">
      <c r="C782" s="59"/>
      <c r="E782" s="59"/>
    </row>
    <row r="783" spans="3:5" ht="16.2" thickBot="1">
      <c r="C783" s="59"/>
      <c r="E783" s="59"/>
    </row>
    <row r="784" spans="3:5" ht="16.2" thickBot="1">
      <c r="C784" s="59"/>
      <c r="E784" s="59"/>
    </row>
    <row r="785" spans="3:5" ht="16.2" thickBot="1">
      <c r="C785" s="59"/>
      <c r="E785" s="59"/>
    </row>
    <row r="786" spans="3:5" ht="16.2" thickBot="1">
      <c r="C786" s="59"/>
      <c r="E786" s="59"/>
    </row>
    <row r="787" spans="3:5" ht="16.2" thickBot="1">
      <c r="C787" s="59"/>
      <c r="E787" s="59"/>
    </row>
    <row r="788" spans="3:5" ht="16.2" thickBot="1">
      <c r="C788" s="59"/>
      <c r="E788" s="59"/>
    </row>
    <row r="789" spans="3:5" ht="16.2" thickBot="1">
      <c r="C789" s="59"/>
      <c r="E789" s="59"/>
    </row>
    <row r="790" spans="3:5" ht="16.2" thickBot="1">
      <c r="C790" s="59"/>
      <c r="E790" s="59"/>
    </row>
    <row r="791" spans="3:5" ht="16.2" thickBot="1">
      <c r="C791" s="59"/>
      <c r="E791" s="59"/>
    </row>
    <row r="792" spans="3:5" ht="16.2" thickBot="1">
      <c r="C792" s="59"/>
      <c r="E792" s="59"/>
    </row>
    <row r="793" spans="3:5" ht="16.2" thickBot="1">
      <c r="C793" s="59"/>
      <c r="E793" s="59"/>
    </row>
    <row r="794" spans="3:5" ht="16.2" thickBot="1">
      <c r="C794" s="59"/>
      <c r="E794" s="59"/>
    </row>
    <row r="795" spans="3:5" ht="16.2" thickBot="1">
      <c r="C795" s="59"/>
      <c r="E795" s="59"/>
    </row>
    <row r="796" spans="3:5" ht="16.2" thickBot="1">
      <c r="C796" s="59"/>
      <c r="E796" s="59"/>
    </row>
    <row r="797" spans="3:5" ht="16.2" thickBot="1">
      <c r="C797" s="59"/>
      <c r="E797" s="59"/>
    </row>
    <row r="798" spans="3:5" ht="16.2" thickBot="1">
      <c r="C798" s="59"/>
      <c r="E798" s="59"/>
    </row>
    <row r="799" spans="3:5" ht="16.2" thickBot="1">
      <c r="C799" s="59"/>
      <c r="E799" s="59"/>
    </row>
    <row r="800" spans="3:5" ht="16.2" thickBot="1">
      <c r="C800" s="59"/>
      <c r="E800" s="59"/>
    </row>
    <row r="801" spans="1:5" ht="16.2" thickBot="1">
      <c r="C801" s="59"/>
      <c r="E801" s="59"/>
    </row>
    <row r="802" spans="1:5" ht="16.2" thickBot="1">
      <c r="C802" s="59"/>
      <c r="E802" s="59"/>
    </row>
    <row r="803" spans="1:5" ht="16.2" thickBot="1">
      <c r="C803" s="59"/>
      <c r="E803" s="59"/>
    </row>
    <row r="804" spans="1:5" ht="16.2" thickBot="1">
      <c r="C804" s="59"/>
      <c r="E804" s="59"/>
    </row>
    <row r="805" spans="1:5" ht="16.2" thickBot="1">
      <c r="C805" s="59"/>
      <c r="E805" s="59"/>
    </row>
    <row r="806" spans="1:5" ht="16.2" thickBot="1">
      <c r="C806" s="59"/>
      <c r="E806" s="59"/>
    </row>
    <row r="807" spans="1:5" ht="16.2" thickBot="1">
      <c r="C807" s="59"/>
      <c r="E807" s="59"/>
    </row>
    <row r="808" spans="1:5" ht="16.2" thickBot="1">
      <c r="C808" s="59"/>
      <c r="E808" s="59"/>
    </row>
    <row r="809" spans="1:5" ht="16.2" thickBot="1">
      <c r="A809" s="58"/>
      <c r="B809" s="58"/>
      <c r="C809" s="59"/>
      <c r="E809" s="59"/>
    </row>
    <row r="810" spans="1:5" ht="16.2" thickBot="1">
      <c r="C810" s="59"/>
      <c r="E810" s="59"/>
    </row>
    <row r="811" spans="1:5" ht="16.2" thickBot="1">
      <c r="C811" s="59"/>
      <c r="E811" s="59"/>
    </row>
    <row r="812" spans="1:5" ht="16.2" thickBot="1">
      <c r="C812" s="59"/>
      <c r="E812" s="59"/>
    </row>
    <row r="813" spans="1:5" ht="16.2" thickBot="1">
      <c r="C813" s="59"/>
      <c r="E813" s="59"/>
    </row>
    <row r="814" spans="1:5" ht="16.2" thickBot="1">
      <c r="C814" s="59"/>
      <c r="E814" s="59"/>
    </row>
    <row r="815" spans="1:5" ht="16.2" thickBot="1">
      <c r="C815" s="59"/>
      <c r="E815" s="59"/>
    </row>
    <row r="816" spans="1:5" ht="16.2" thickBot="1">
      <c r="C816" s="59"/>
      <c r="E816" s="59"/>
    </row>
    <row r="817" spans="3:5" ht="16.2" thickBot="1">
      <c r="C817" s="59"/>
      <c r="E817" s="59"/>
    </row>
    <row r="818" spans="3:5" ht="16.2" thickBot="1">
      <c r="C818" s="59"/>
      <c r="E818" s="59"/>
    </row>
    <row r="819" spans="3:5" ht="16.2" thickBot="1">
      <c r="C819" s="59"/>
      <c r="E819" s="59"/>
    </row>
    <row r="820" spans="3:5" ht="16.2" thickBot="1">
      <c r="C820" s="59"/>
      <c r="E820" s="59"/>
    </row>
    <row r="821" spans="3:5" ht="16.2" thickBot="1">
      <c r="C821" s="59"/>
      <c r="E821" s="59"/>
    </row>
    <row r="822" spans="3:5" ht="16.2" thickBot="1">
      <c r="C822" s="59"/>
      <c r="E822" s="59"/>
    </row>
    <row r="823" spans="3:5" ht="16.2" thickBot="1">
      <c r="C823" s="59"/>
      <c r="E823" s="59"/>
    </row>
    <row r="824" spans="3:5" ht="16.2" thickBot="1">
      <c r="C824" s="59"/>
      <c r="E824" s="59"/>
    </row>
    <row r="825" spans="3:5" ht="16.2" thickBot="1">
      <c r="C825" s="59"/>
      <c r="E825" s="59"/>
    </row>
    <row r="826" spans="3:5" ht="16.2" thickBot="1">
      <c r="C826" s="59"/>
      <c r="E826" s="59"/>
    </row>
    <row r="827" spans="3:5" ht="16.2" thickBot="1">
      <c r="C827" s="59"/>
      <c r="E827" s="59"/>
    </row>
    <row r="828" spans="3:5" ht="16.2" thickBot="1">
      <c r="C828" s="59"/>
      <c r="E828" s="59"/>
    </row>
    <row r="829" spans="3:5" ht="16.2" thickBot="1">
      <c r="C829" s="59"/>
      <c r="E829" s="59"/>
    </row>
    <row r="830" spans="3:5" ht="16.2" thickBot="1">
      <c r="C830" s="59"/>
      <c r="E830" s="59"/>
    </row>
    <row r="831" spans="3:5" ht="16.2" thickBot="1">
      <c r="C831" s="59"/>
      <c r="E831" s="59"/>
    </row>
    <row r="832" spans="3:5" ht="16.2" thickBot="1">
      <c r="C832" s="59"/>
      <c r="E832" s="59"/>
    </row>
    <row r="833" spans="3:5" ht="16.2" thickBot="1">
      <c r="C833" s="59"/>
      <c r="E833" s="59"/>
    </row>
    <row r="834" spans="3:5" ht="16.2" thickBot="1">
      <c r="C834" s="59"/>
      <c r="E834" s="59"/>
    </row>
    <row r="835" spans="3:5" ht="16.2" thickBot="1">
      <c r="C835" s="59"/>
      <c r="E835" s="59"/>
    </row>
    <row r="836" spans="3:5" ht="16.2" thickBot="1">
      <c r="C836" s="59"/>
      <c r="E836" s="59"/>
    </row>
    <row r="837" spans="3:5" ht="16.2" thickBot="1">
      <c r="C837" s="59"/>
      <c r="E837" s="59"/>
    </row>
    <row r="838" spans="3:5" ht="16.2" thickBot="1">
      <c r="C838" s="59"/>
      <c r="E838" s="59"/>
    </row>
    <row r="839" spans="3:5" ht="16.2" thickBot="1">
      <c r="C839" s="59"/>
      <c r="E839" s="59"/>
    </row>
    <row r="840" spans="3:5" ht="16.2" thickBot="1">
      <c r="C840" s="59"/>
      <c r="E840" s="59"/>
    </row>
    <row r="841" spans="3:5" ht="16.2" thickBot="1">
      <c r="C841" s="59"/>
      <c r="E841" s="59"/>
    </row>
    <row r="842" spans="3:5" ht="16.2" thickBot="1">
      <c r="C842" s="59"/>
      <c r="E842" s="59"/>
    </row>
    <row r="843" spans="3:5" ht="16.2" thickBot="1">
      <c r="C843" s="59"/>
      <c r="E843" s="59"/>
    </row>
    <row r="844" spans="3:5" ht="16.2" thickBot="1">
      <c r="C844" s="59"/>
      <c r="E844" s="59"/>
    </row>
    <row r="845" spans="3:5" ht="16.2" thickBot="1">
      <c r="C845" s="59"/>
      <c r="E845" s="59"/>
    </row>
    <row r="846" spans="3:5" ht="16.2" thickBot="1">
      <c r="C846" s="59"/>
      <c r="E846" s="59"/>
    </row>
    <row r="847" spans="3:5" ht="16.2" thickBot="1">
      <c r="C847" s="59"/>
      <c r="E847" s="59"/>
    </row>
    <row r="848" spans="3:5" ht="16.2" thickBot="1">
      <c r="C848" s="59"/>
      <c r="E848" s="59"/>
    </row>
    <row r="849" spans="3:5" ht="16.2" thickBot="1">
      <c r="C849" s="59"/>
      <c r="E849" s="59"/>
    </row>
    <row r="850" spans="3:5" ht="16.2" thickBot="1">
      <c r="C850" s="59"/>
      <c r="E850" s="59"/>
    </row>
    <row r="851" spans="3:5" ht="16.2" thickBot="1">
      <c r="C851" s="59"/>
      <c r="E851" s="59"/>
    </row>
    <row r="852" spans="3:5" ht="16.2" thickBot="1">
      <c r="C852" s="59"/>
      <c r="E852" s="59"/>
    </row>
    <row r="853" spans="3:5" ht="16.2" thickBot="1">
      <c r="C853" s="59"/>
      <c r="E853" s="59"/>
    </row>
    <row r="854" spans="3:5" ht="16.2" thickBot="1">
      <c r="C854" s="59"/>
      <c r="E854" s="59"/>
    </row>
    <row r="855" spans="3:5" ht="16.2" thickBot="1">
      <c r="C855" s="59"/>
      <c r="E855" s="59"/>
    </row>
    <row r="856" spans="3:5" ht="16.2" thickBot="1">
      <c r="C856" s="59"/>
      <c r="E856" s="59"/>
    </row>
    <row r="857" spans="3:5" ht="16.2" thickBot="1">
      <c r="C857" s="59"/>
      <c r="E857" s="59"/>
    </row>
    <row r="858" spans="3:5" ht="16.2" thickBot="1">
      <c r="C858" s="59"/>
      <c r="E858" s="59"/>
    </row>
    <row r="859" spans="3:5" ht="16.2" thickBot="1">
      <c r="C859" s="59"/>
      <c r="E859" s="59"/>
    </row>
    <row r="860" spans="3:5" ht="16.2" thickBot="1">
      <c r="C860" s="59"/>
      <c r="E860" s="59"/>
    </row>
    <row r="861" spans="3:5" ht="16.2" thickBot="1">
      <c r="C861" s="59"/>
      <c r="E861" s="59"/>
    </row>
    <row r="862" spans="3:5" ht="16.2" thickBot="1">
      <c r="C862" s="59"/>
      <c r="E862" s="59"/>
    </row>
    <row r="863" spans="3:5" ht="16.2" thickBot="1">
      <c r="C863" s="59"/>
      <c r="E863" s="59"/>
    </row>
    <row r="864" spans="3:5" ht="16.2" thickBot="1">
      <c r="C864" s="59"/>
      <c r="E864" s="59"/>
    </row>
    <row r="865" spans="3:5" ht="16.2" thickBot="1">
      <c r="C865" s="59"/>
      <c r="E865" s="59"/>
    </row>
    <row r="866" spans="3:5" ht="16.2" thickBot="1">
      <c r="C866" s="59"/>
      <c r="E866" s="59"/>
    </row>
    <row r="867" spans="3:5" ht="16.2" thickBot="1">
      <c r="C867" s="59"/>
      <c r="E867" s="59"/>
    </row>
    <row r="868" spans="3:5" ht="16.2" thickBot="1">
      <c r="C868" s="59"/>
      <c r="E868" s="59"/>
    </row>
    <row r="869" spans="3:5" ht="16.2" thickBot="1">
      <c r="C869" s="59"/>
      <c r="E869" s="59"/>
    </row>
    <row r="870" spans="3:5" ht="16.2" thickBot="1">
      <c r="C870" s="59"/>
      <c r="E870" s="59"/>
    </row>
    <row r="871" spans="3:5" ht="16.2" thickBot="1">
      <c r="C871" s="59"/>
      <c r="E871" s="59"/>
    </row>
    <row r="872" spans="3:5" ht="16.2" thickBot="1">
      <c r="C872" s="59"/>
      <c r="E872" s="59"/>
    </row>
    <row r="873" spans="3:5" ht="16.2" thickBot="1">
      <c r="C873" s="59"/>
      <c r="E873" s="59"/>
    </row>
    <row r="874" spans="3:5" ht="16.2" thickBot="1">
      <c r="C874" s="59"/>
      <c r="E874" s="59"/>
    </row>
    <row r="875" spans="3:5" ht="16.2" thickBot="1">
      <c r="C875" s="59"/>
      <c r="E875" s="59"/>
    </row>
    <row r="876" spans="3:5" ht="16.2" thickBot="1">
      <c r="C876" s="59"/>
      <c r="E876" s="59"/>
    </row>
    <row r="877" spans="3:5" ht="16.2" thickBot="1">
      <c r="C877" s="59"/>
      <c r="E877" s="59"/>
    </row>
    <row r="878" spans="3:5" ht="16.2" thickBot="1">
      <c r="C878" s="59"/>
      <c r="E878" s="59"/>
    </row>
    <row r="879" spans="3:5" ht="16.2" thickBot="1">
      <c r="C879" s="59"/>
      <c r="E879" s="59"/>
    </row>
    <row r="880" spans="3:5" ht="16.2" thickBot="1">
      <c r="C880" s="59"/>
      <c r="E880" s="59"/>
    </row>
    <row r="881" spans="3:5" ht="16.2" thickBot="1">
      <c r="C881" s="59"/>
      <c r="E881" s="59"/>
    </row>
    <row r="882" spans="3:5" ht="16.2" thickBot="1">
      <c r="C882" s="59"/>
      <c r="E882" s="59"/>
    </row>
    <row r="883" spans="3:5" ht="16.2" thickBot="1">
      <c r="C883" s="59"/>
      <c r="E883" s="59"/>
    </row>
    <row r="884" spans="3:5" ht="16.2" thickBot="1">
      <c r="C884" s="59"/>
      <c r="E884" s="59"/>
    </row>
    <row r="885" spans="3:5" ht="16.2" thickBot="1">
      <c r="C885" s="59"/>
      <c r="E885" s="59"/>
    </row>
    <row r="886" spans="3:5" ht="16.2" thickBot="1">
      <c r="C886" s="59"/>
      <c r="E886" s="59"/>
    </row>
    <row r="887" spans="3:5" ht="16.2" thickBot="1">
      <c r="C887" s="59"/>
      <c r="E887" s="59"/>
    </row>
    <row r="888" spans="3:5" ht="16.2" thickBot="1">
      <c r="C888" s="59"/>
      <c r="E888" s="59"/>
    </row>
    <row r="889" spans="3:5" ht="16.2" thickBot="1">
      <c r="C889" s="59"/>
      <c r="E889" s="59"/>
    </row>
    <row r="890" spans="3:5" ht="16.2" thickBot="1">
      <c r="C890" s="59"/>
      <c r="E890" s="59"/>
    </row>
    <row r="891" spans="3:5" ht="16.2" thickBot="1">
      <c r="C891" s="59"/>
      <c r="E891" s="59"/>
    </row>
    <row r="892" spans="3:5" ht="16.2" thickBot="1">
      <c r="C892" s="59"/>
      <c r="E892" s="59"/>
    </row>
    <row r="893" spans="3:5" ht="16.2" thickBot="1">
      <c r="C893" s="59"/>
      <c r="E893" s="59"/>
    </row>
    <row r="894" spans="3:5" ht="16.2" thickBot="1">
      <c r="C894" s="59"/>
      <c r="E894" s="59"/>
    </row>
    <row r="895" spans="3:5" ht="16.2" thickBot="1">
      <c r="C895" s="59"/>
      <c r="E895" s="59"/>
    </row>
    <row r="896" spans="3:5" ht="16.2" thickBot="1">
      <c r="C896" s="59"/>
      <c r="E896" s="59"/>
    </row>
    <row r="897" spans="3:5" ht="16.2" thickBot="1">
      <c r="C897" s="59"/>
      <c r="E897" s="59"/>
    </row>
    <row r="898" spans="3:5" ht="16.2" thickBot="1">
      <c r="C898" s="59"/>
      <c r="E898" s="59"/>
    </row>
    <row r="899" spans="3:5" ht="16.2" thickBot="1">
      <c r="C899" s="59"/>
      <c r="E899" s="59"/>
    </row>
    <row r="900" spans="3:5" ht="16.2" thickBot="1">
      <c r="C900" s="59"/>
      <c r="E900" s="59"/>
    </row>
    <row r="901" spans="3:5" ht="16.2" thickBot="1">
      <c r="C901" s="59"/>
      <c r="E901" s="59"/>
    </row>
    <row r="902" spans="3:5" ht="16.2" thickBot="1">
      <c r="C902" s="59"/>
      <c r="E902" s="59"/>
    </row>
    <row r="903" spans="3:5" ht="16.2" thickBot="1">
      <c r="C903" s="59"/>
      <c r="E903" s="59"/>
    </row>
    <row r="904" spans="3:5" ht="16.2" thickBot="1">
      <c r="C904" s="59"/>
      <c r="E904" s="59"/>
    </row>
    <row r="905" spans="3:5" ht="16.2" thickBot="1">
      <c r="C905" s="59"/>
      <c r="E905" s="59"/>
    </row>
    <row r="906" spans="3:5" ht="16.2" thickBot="1">
      <c r="C906" s="59"/>
      <c r="E906" s="59"/>
    </row>
    <row r="907" spans="3:5" ht="16.2" thickBot="1">
      <c r="C907" s="59"/>
      <c r="E907" s="59"/>
    </row>
    <row r="908" spans="3:5" ht="16.2" thickBot="1">
      <c r="C908" s="59"/>
      <c r="E908" s="59"/>
    </row>
    <row r="909" spans="3:5" ht="16.2" thickBot="1">
      <c r="C909" s="59"/>
      <c r="E909" s="59"/>
    </row>
    <row r="910" spans="3:5" ht="16.2" thickBot="1">
      <c r="C910" s="59"/>
      <c r="E910" s="59"/>
    </row>
    <row r="911" spans="3:5" ht="16.2" thickBot="1">
      <c r="C911" s="59"/>
      <c r="E911" s="59"/>
    </row>
    <row r="912" spans="3:5" ht="16.2" thickBot="1">
      <c r="C912" s="59"/>
      <c r="E912" s="59"/>
    </row>
    <row r="913" spans="1:5" ht="16.2" thickBot="1">
      <c r="C913" s="59"/>
      <c r="E913" s="59"/>
    </row>
    <row r="914" spans="1:5" ht="16.2" thickBot="1">
      <c r="C914" s="59"/>
      <c r="E914" s="59"/>
    </row>
    <row r="915" spans="1:5" ht="16.2" thickBot="1">
      <c r="C915" s="59"/>
      <c r="E915" s="59"/>
    </row>
    <row r="916" spans="1:5" ht="16.2" thickBot="1">
      <c r="C916" s="59"/>
      <c r="E916" s="59"/>
    </row>
    <row r="917" spans="1:5" ht="16.2" thickBot="1">
      <c r="C917" s="59"/>
      <c r="E917" s="59"/>
    </row>
    <row r="918" spans="1:5" ht="16.2" thickBot="1">
      <c r="C918" s="59"/>
      <c r="E918" s="59"/>
    </row>
    <row r="919" spans="1:5" ht="16.2" thickBot="1">
      <c r="C919" s="59"/>
      <c r="E919" s="59"/>
    </row>
    <row r="920" spans="1:5" ht="16.2" thickBot="1">
      <c r="C920" s="59"/>
      <c r="E920" s="59"/>
    </row>
    <row r="921" spans="1:5" ht="16.2" thickBot="1">
      <c r="C921" s="59"/>
      <c r="E921" s="59"/>
    </row>
    <row r="922" spans="1:5" ht="16.2" thickBot="1">
      <c r="A922" s="58"/>
      <c r="B922" s="58"/>
      <c r="C922" s="59"/>
      <c r="E922" s="59"/>
    </row>
    <row r="923" spans="1:5" ht="16.2" thickBot="1">
      <c r="C923" s="59"/>
      <c r="E923" s="59"/>
    </row>
    <row r="924" spans="1:5" ht="16.2" thickBot="1">
      <c r="C924" s="59"/>
      <c r="E924" s="59"/>
    </row>
    <row r="925" spans="1:5" ht="16.2" thickBot="1">
      <c r="C925" s="59"/>
      <c r="E925" s="59"/>
    </row>
    <row r="926" spans="1:5" ht="16.2" thickBot="1">
      <c r="C926" s="59"/>
      <c r="E926" s="59"/>
    </row>
    <row r="927" spans="1:5" ht="16.2" thickBot="1">
      <c r="C927" s="59"/>
      <c r="E927" s="59"/>
    </row>
    <row r="928" spans="1:5" ht="16.2" thickBot="1">
      <c r="C928" s="59"/>
      <c r="E928" s="59"/>
    </row>
    <row r="929" spans="3:5" ht="16.2" thickBot="1">
      <c r="C929" s="59"/>
      <c r="E929" s="59"/>
    </row>
    <row r="930" spans="3:5" ht="16.2" thickBot="1">
      <c r="C930" s="59"/>
      <c r="E930" s="59"/>
    </row>
    <row r="931" spans="3:5" ht="16.2" thickBot="1">
      <c r="C931" s="59"/>
      <c r="E931" s="59"/>
    </row>
    <row r="932" spans="3:5" ht="16.2" thickBot="1">
      <c r="C932" s="59"/>
      <c r="E932" s="59"/>
    </row>
    <row r="933" spans="3:5" ht="16.2" thickBot="1">
      <c r="C933" s="59"/>
      <c r="E933" s="59"/>
    </row>
    <row r="934" spans="3:5" ht="16.2" thickBot="1">
      <c r="C934" s="59"/>
      <c r="E934" s="59"/>
    </row>
    <row r="935" spans="3:5" ht="16.2" thickBot="1">
      <c r="C935" s="59"/>
      <c r="E935" s="59"/>
    </row>
    <row r="936" spans="3:5" ht="16.2" thickBot="1">
      <c r="C936" s="59"/>
      <c r="E936" s="59"/>
    </row>
    <row r="937" spans="3:5" ht="16.2" thickBot="1">
      <c r="C937" s="59"/>
      <c r="E937" s="59"/>
    </row>
    <row r="938" spans="3:5" ht="16.2" thickBot="1">
      <c r="C938" s="59"/>
      <c r="E938" s="59"/>
    </row>
    <row r="939" spans="3:5" ht="16.2" thickBot="1">
      <c r="C939" s="59"/>
      <c r="E939" s="59"/>
    </row>
    <row r="940" spans="3:5" ht="16.2" thickBot="1">
      <c r="C940" s="59"/>
      <c r="E940" s="59"/>
    </row>
    <row r="941" spans="3:5" ht="16.2" thickBot="1">
      <c r="C941" s="59"/>
      <c r="E941" s="59"/>
    </row>
    <row r="942" spans="3:5" ht="16.2" thickBot="1">
      <c r="C942" s="59"/>
      <c r="E942" s="59"/>
    </row>
    <row r="943" spans="3:5" ht="16.2" thickBot="1">
      <c r="C943" s="59"/>
      <c r="E943" s="59"/>
    </row>
    <row r="944" spans="3:5" ht="16.2" thickBot="1">
      <c r="C944" s="59"/>
      <c r="E944" s="59"/>
    </row>
    <row r="945" spans="1:5" ht="16.2" thickBot="1">
      <c r="C945" s="59"/>
      <c r="E945" s="59"/>
    </row>
    <row r="946" spans="1:5" ht="16.2" thickBot="1">
      <c r="C946" s="59"/>
      <c r="E946" s="59"/>
    </row>
    <row r="947" spans="1:5" ht="16.2" thickBot="1">
      <c r="C947" s="59"/>
      <c r="E947" s="59"/>
    </row>
    <row r="948" spans="1:5" ht="16.2" thickBot="1">
      <c r="C948" s="59"/>
      <c r="E948" s="59"/>
    </row>
    <row r="949" spans="1:5" ht="16.2" thickBot="1">
      <c r="C949" s="59"/>
      <c r="E949" s="59"/>
    </row>
    <row r="950" spans="1:5" ht="16.2" thickBot="1">
      <c r="C950" s="59"/>
      <c r="E950" s="59"/>
    </row>
    <row r="951" spans="1:5" ht="16.2" thickBot="1">
      <c r="C951" s="59"/>
      <c r="E951" s="59"/>
    </row>
    <row r="952" spans="1:5" ht="16.2" thickBot="1">
      <c r="C952" s="59"/>
      <c r="E952" s="59"/>
    </row>
    <row r="953" spans="1:5" ht="16.2" thickBot="1">
      <c r="C953" s="59"/>
      <c r="E953" s="59"/>
    </row>
    <row r="954" spans="1:5" ht="16.2" thickBot="1">
      <c r="C954" s="59"/>
      <c r="E954" s="59"/>
    </row>
    <row r="955" spans="1:5" ht="16.2" thickBot="1">
      <c r="C955" s="59"/>
      <c r="E955" s="59"/>
    </row>
    <row r="956" spans="1:5" ht="16.2" thickBot="1">
      <c r="C956" s="59"/>
      <c r="E956" s="59"/>
    </row>
    <row r="957" spans="1:5" ht="16.2" thickBot="1">
      <c r="C957" s="59"/>
      <c r="E957" s="59"/>
    </row>
    <row r="958" spans="1:5" ht="16.2" thickBot="1">
      <c r="A958" s="58"/>
      <c r="B958" s="58"/>
      <c r="C958" s="59"/>
      <c r="E958" s="59"/>
    </row>
    <row r="959" spans="1:5" ht="16.2" thickBot="1">
      <c r="C959" s="59"/>
      <c r="E959" s="59"/>
    </row>
    <row r="960" spans="1:5" ht="16.2" thickBot="1">
      <c r="C960" s="59"/>
      <c r="E960" s="59"/>
    </row>
    <row r="961" spans="3:5" ht="16.2" thickBot="1">
      <c r="C961" s="59"/>
      <c r="E961" s="59"/>
    </row>
    <row r="962" spans="3:5" ht="16.2" thickBot="1">
      <c r="C962" s="59"/>
      <c r="E962" s="59"/>
    </row>
    <row r="963" spans="3:5" ht="16.2" thickBot="1">
      <c r="C963" s="59"/>
      <c r="E963" s="59"/>
    </row>
    <row r="964" spans="3:5" ht="16.2" thickBot="1">
      <c r="C964" s="59"/>
      <c r="E964" s="59"/>
    </row>
    <row r="965" spans="3:5" ht="16.2" thickBot="1">
      <c r="C965" s="59"/>
      <c r="E965" s="59"/>
    </row>
    <row r="966" spans="3:5" ht="16.2" thickBot="1">
      <c r="C966" s="59"/>
      <c r="E966" s="59"/>
    </row>
    <row r="967" spans="3:5" ht="16.2" thickBot="1">
      <c r="C967" s="59"/>
      <c r="E967" s="59"/>
    </row>
    <row r="968" spans="3:5" ht="16.2" thickBot="1">
      <c r="C968" s="59"/>
      <c r="E968" s="59"/>
    </row>
    <row r="969" spans="3:5" ht="16.2" thickBot="1">
      <c r="C969" s="59"/>
      <c r="E969" s="59"/>
    </row>
    <row r="970" spans="3:5" ht="16.2" thickBot="1">
      <c r="C970" s="59"/>
      <c r="E970" s="59"/>
    </row>
    <row r="971" spans="3:5" ht="16.2" thickBot="1">
      <c r="C971" s="59"/>
      <c r="E971" s="59"/>
    </row>
    <row r="972" spans="3:5" ht="16.2" thickBot="1">
      <c r="C972" s="59"/>
      <c r="E972" s="59"/>
    </row>
    <row r="973" spans="3:5" ht="16.2" thickBot="1">
      <c r="C973" s="59"/>
      <c r="E973" s="59"/>
    </row>
    <row r="974" spans="3:5" ht="16.2" thickBot="1">
      <c r="C974" s="59"/>
      <c r="E974" s="59"/>
    </row>
    <row r="975" spans="3:5" ht="16.2" thickBot="1">
      <c r="C975" s="59"/>
      <c r="E975" s="59"/>
    </row>
    <row r="976" spans="3:5" ht="16.2" thickBot="1">
      <c r="C976" s="59"/>
      <c r="E976" s="59"/>
    </row>
    <row r="977" spans="1:5" ht="16.2" thickBot="1">
      <c r="C977" s="59"/>
      <c r="E977" s="59"/>
    </row>
    <row r="978" spans="1:5" ht="16.2" thickBot="1">
      <c r="A978" s="58"/>
      <c r="B978" s="58"/>
      <c r="C978" s="59"/>
      <c r="E978" s="59"/>
    </row>
    <row r="979" spans="1:5" ht="16.2" thickBot="1">
      <c r="C979" s="59"/>
      <c r="E979" s="59"/>
    </row>
    <row r="980" spans="1:5" ht="16.2" thickBot="1">
      <c r="C980" s="59"/>
      <c r="E980" s="59"/>
    </row>
    <row r="981" spans="1:5" ht="16.2" thickBot="1">
      <c r="C981" s="59"/>
      <c r="E981" s="59"/>
    </row>
    <row r="982" spans="1:5" ht="16.2" thickBot="1">
      <c r="C982" s="59"/>
      <c r="E982" s="59"/>
    </row>
    <row r="983" spans="1:5" ht="16.2" thickBot="1">
      <c r="C983" s="59"/>
      <c r="E983" s="59"/>
    </row>
    <row r="984" spans="1:5" ht="16.2" thickBot="1">
      <c r="C984" s="59"/>
      <c r="E984" s="59"/>
    </row>
    <row r="985" spans="1:5" ht="16.2" thickBot="1">
      <c r="C985" s="59"/>
      <c r="E985" s="59"/>
    </row>
    <row r="986" spans="1:5" ht="16.2" thickBot="1">
      <c r="C986" s="59"/>
      <c r="E986" s="59"/>
    </row>
    <row r="987" spans="1:5" ht="16.2" thickBot="1">
      <c r="C987" s="59"/>
      <c r="E987" s="59"/>
    </row>
    <row r="988" spans="1:5" ht="16.2" thickBot="1">
      <c r="C988" s="59"/>
      <c r="E988" s="59"/>
    </row>
    <row r="989" spans="1:5" ht="16.2" thickBot="1">
      <c r="C989" s="59"/>
      <c r="E989" s="59"/>
    </row>
    <row r="990" spans="1:5" ht="16.2" thickBot="1">
      <c r="C990" s="59"/>
      <c r="E990" s="59"/>
    </row>
    <row r="991" spans="1:5" ht="16.2" thickBot="1">
      <c r="C991" s="59"/>
      <c r="E991" s="59"/>
    </row>
    <row r="992" spans="1:5" ht="16.2" thickBot="1">
      <c r="C992" s="59"/>
      <c r="E992" s="59"/>
    </row>
    <row r="993" spans="3:5" ht="16.2" thickBot="1">
      <c r="C993" s="59"/>
      <c r="E993" s="59"/>
    </row>
    <row r="994" spans="3:5" ht="16.2" thickBot="1">
      <c r="C994" s="59"/>
      <c r="E994" s="59"/>
    </row>
    <row r="995" spans="3:5" ht="16.2" thickBot="1">
      <c r="C995" s="59"/>
      <c r="E995" s="59"/>
    </row>
    <row r="996" spans="3:5" ht="16.2" thickBot="1">
      <c r="C996" s="59"/>
      <c r="E996" s="59"/>
    </row>
    <row r="997" spans="3:5" ht="16.2" thickBot="1">
      <c r="C997" s="59"/>
      <c r="E997" s="59"/>
    </row>
    <row r="998" spans="3:5" ht="16.2" thickBot="1">
      <c r="C998" s="59"/>
      <c r="E998" s="59"/>
    </row>
    <row r="999" spans="3:5" ht="16.2" thickBot="1">
      <c r="C999" s="59"/>
      <c r="E999" s="59"/>
    </row>
    <row r="1000" spans="3:5" ht="16.2" thickBot="1">
      <c r="C1000" s="59"/>
      <c r="E1000" s="59"/>
    </row>
    <row r="1001" spans="3:5" ht="16.2" thickBot="1">
      <c r="C1001" s="59"/>
      <c r="E1001" s="59"/>
    </row>
    <row r="1002" spans="3:5" ht="16.2" thickBot="1">
      <c r="C1002" s="59"/>
      <c r="E1002" s="59"/>
    </row>
    <row r="1003" spans="3:5" ht="16.2" thickBot="1">
      <c r="C1003" s="59"/>
      <c r="E1003" s="59"/>
    </row>
    <row r="1004" spans="3:5" ht="16.2" thickBot="1">
      <c r="C1004" s="59"/>
      <c r="E1004" s="59"/>
    </row>
    <row r="1005" spans="3:5" ht="16.2" thickBot="1">
      <c r="C1005" s="59"/>
      <c r="E1005" s="59"/>
    </row>
    <row r="1006" spans="3:5" ht="16.2" thickBot="1">
      <c r="C1006" s="59"/>
      <c r="E1006" s="59"/>
    </row>
    <row r="1007" spans="3:5" ht="16.2" thickBot="1">
      <c r="C1007" s="59"/>
      <c r="E1007" s="59"/>
    </row>
    <row r="1008" spans="3:5" ht="16.2" thickBot="1">
      <c r="C1008" s="59"/>
      <c r="E1008" s="59"/>
    </row>
    <row r="1009" spans="3:5" ht="16.2" thickBot="1">
      <c r="C1009" s="59"/>
      <c r="E1009" s="59"/>
    </row>
    <row r="1010" spans="3:5" ht="16.2" thickBot="1">
      <c r="C1010" s="59"/>
      <c r="E1010" s="59"/>
    </row>
    <row r="1011" spans="3:5" ht="16.2" thickBot="1">
      <c r="C1011" s="59"/>
      <c r="E1011" s="59"/>
    </row>
    <row r="1012" spans="3:5" ht="16.2" thickBot="1">
      <c r="C1012" s="59"/>
      <c r="E1012" s="59"/>
    </row>
    <row r="1013" spans="3:5" ht="16.2" thickBot="1">
      <c r="C1013" s="59"/>
      <c r="E1013" s="59"/>
    </row>
    <row r="1014" spans="3:5" ht="16.2" thickBot="1">
      <c r="C1014" s="59"/>
      <c r="E1014" s="59"/>
    </row>
    <row r="1015" spans="3:5" ht="16.2" thickBot="1">
      <c r="C1015" s="59"/>
      <c r="E1015" s="59"/>
    </row>
    <row r="1016" spans="3:5" ht="16.2" thickBot="1">
      <c r="C1016" s="59"/>
      <c r="E1016" s="59"/>
    </row>
    <row r="1017" spans="3:5" ht="16.2" thickBot="1">
      <c r="C1017" s="59"/>
      <c r="E1017" s="59"/>
    </row>
    <row r="1018" spans="3:5" ht="16.2" thickBot="1">
      <c r="C1018" s="59"/>
      <c r="E1018" s="59"/>
    </row>
    <row r="1019" spans="3:5" ht="16.2" thickBot="1">
      <c r="C1019" s="59"/>
      <c r="E1019" s="59"/>
    </row>
    <row r="1020" spans="3:5" ht="16.2" thickBot="1">
      <c r="C1020" s="59"/>
      <c r="E1020" s="59"/>
    </row>
    <row r="1021" spans="3:5" ht="16.2" thickBot="1">
      <c r="C1021" s="59"/>
      <c r="E1021" s="59"/>
    </row>
    <row r="1022" spans="3:5" ht="16.2" thickBot="1">
      <c r="C1022" s="59"/>
      <c r="E1022" s="59"/>
    </row>
    <row r="1023" spans="3:5" ht="16.2" thickBot="1">
      <c r="C1023" s="59"/>
      <c r="E1023" s="59"/>
    </row>
    <row r="1024" spans="3:5" ht="16.2" thickBot="1">
      <c r="C1024" s="59"/>
      <c r="E1024" s="59"/>
    </row>
    <row r="1025" spans="1:5" ht="16.2" thickBot="1">
      <c r="C1025" s="59"/>
      <c r="E1025" s="59"/>
    </row>
    <row r="1026" spans="1:5" ht="16.2" thickBot="1">
      <c r="C1026" s="59"/>
      <c r="E1026" s="59"/>
    </row>
    <row r="1027" spans="1:5" ht="16.2" thickBot="1">
      <c r="C1027" s="59"/>
      <c r="E1027" s="59"/>
    </row>
    <row r="1028" spans="1:5" ht="16.2" thickBot="1">
      <c r="C1028" s="59"/>
      <c r="E1028" s="59"/>
    </row>
    <row r="1029" spans="1:5" ht="16.2" thickBot="1">
      <c r="A1029" s="58"/>
      <c r="B1029" s="58"/>
      <c r="C1029" s="59"/>
      <c r="E1029" s="59"/>
    </row>
    <row r="1030" spans="1:5" ht="16.2" thickBot="1">
      <c r="C1030" s="59"/>
      <c r="E1030" s="59"/>
    </row>
    <row r="1031" spans="1:5" ht="16.2" thickBot="1">
      <c r="C1031" s="59"/>
      <c r="E1031" s="59"/>
    </row>
    <row r="1032" spans="1:5" ht="16.2" thickBot="1">
      <c r="C1032" s="59"/>
      <c r="E1032" s="59"/>
    </row>
    <row r="1033" spans="1:5" ht="16.2" thickBot="1">
      <c r="C1033" s="59"/>
      <c r="E1033" s="59"/>
    </row>
    <row r="1034" spans="1:5" ht="16.2" thickBot="1">
      <c r="C1034" s="59"/>
      <c r="E1034" s="59"/>
    </row>
    <row r="1035" spans="1:5" ht="16.2" thickBot="1">
      <c r="C1035" s="59"/>
      <c r="E1035" s="59"/>
    </row>
    <row r="1036" spans="1:5" ht="16.2" thickBot="1">
      <c r="C1036" s="59"/>
      <c r="E1036" s="59"/>
    </row>
    <row r="1037" spans="1:5" ht="16.2" thickBot="1">
      <c r="C1037" s="59"/>
      <c r="E1037" s="59"/>
    </row>
    <row r="1038" spans="1:5" ht="16.2" thickBot="1">
      <c r="C1038" s="59"/>
      <c r="E1038" s="59"/>
    </row>
    <row r="1039" spans="1:5" ht="16.2" thickBot="1">
      <c r="C1039" s="59"/>
      <c r="E1039" s="59"/>
    </row>
    <row r="1040" spans="1:5" ht="16.2" thickBot="1">
      <c r="C1040" s="59"/>
      <c r="E1040" s="59"/>
    </row>
    <row r="1041" spans="3:5" ht="16.2" thickBot="1">
      <c r="C1041" s="59"/>
      <c r="E1041" s="59"/>
    </row>
    <row r="1042" spans="3:5" ht="16.2" thickBot="1">
      <c r="C1042" s="59"/>
      <c r="E1042" s="59"/>
    </row>
    <row r="1043" spans="3:5" ht="16.2" thickBot="1">
      <c r="C1043" s="59"/>
      <c r="E1043" s="59"/>
    </row>
    <row r="1044" spans="3:5" ht="16.2" thickBot="1">
      <c r="C1044" s="59"/>
      <c r="E1044" s="59"/>
    </row>
    <row r="1045" spans="3:5" ht="16.2" thickBot="1">
      <c r="C1045" s="59"/>
      <c r="E1045" s="59"/>
    </row>
    <row r="1046" spans="3:5" ht="16.2" thickBot="1">
      <c r="C1046" s="59"/>
      <c r="E1046" s="59"/>
    </row>
    <row r="1047" spans="3:5" ht="16.2" thickBot="1">
      <c r="C1047" s="59"/>
      <c r="E1047" s="59"/>
    </row>
    <row r="1048" spans="3:5" ht="16.2" thickBot="1">
      <c r="C1048" s="59"/>
      <c r="E1048" s="59"/>
    </row>
    <row r="1049" spans="3:5" ht="16.2" thickBot="1">
      <c r="C1049" s="59"/>
      <c r="E1049" s="59"/>
    </row>
    <row r="1050" spans="3:5" ht="16.2" thickBot="1">
      <c r="C1050" s="59"/>
      <c r="E1050" s="59"/>
    </row>
    <row r="1051" spans="3:5" ht="16.2" thickBot="1">
      <c r="C1051" s="59"/>
      <c r="E1051" s="59"/>
    </row>
    <row r="1052" spans="3:5" ht="16.2" thickBot="1">
      <c r="C1052" s="59"/>
      <c r="E1052" s="59"/>
    </row>
    <row r="1053" spans="3:5" ht="16.2" thickBot="1">
      <c r="C1053" s="59"/>
      <c r="E1053" s="59"/>
    </row>
    <row r="1054" spans="3:5" ht="16.2" thickBot="1">
      <c r="C1054" s="59"/>
      <c r="E1054" s="59"/>
    </row>
    <row r="1055" spans="3:5" ht="16.2" thickBot="1">
      <c r="C1055" s="59"/>
      <c r="E1055" s="59"/>
    </row>
    <row r="1056" spans="3:5" ht="16.2" thickBot="1">
      <c r="C1056" s="59"/>
      <c r="E1056" s="59"/>
    </row>
    <row r="1057" spans="3:5" ht="16.2" thickBot="1">
      <c r="C1057" s="59"/>
      <c r="E1057" s="59"/>
    </row>
    <row r="1058" spans="3:5" ht="16.2" thickBot="1">
      <c r="C1058" s="59"/>
      <c r="E1058" s="59"/>
    </row>
    <row r="1059" spans="3:5" ht="16.2" thickBot="1">
      <c r="C1059" s="59"/>
      <c r="E1059" s="59"/>
    </row>
    <row r="1060" spans="3:5" ht="16.2" thickBot="1">
      <c r="C1060" s="59"/>
      <c r="E1060" s="59"/>
    </row>
    <row r="1061" spans="3:5" ht="16.2" thickBot="1">
      <c r="C1061" s="59"/>
      <c r="E1061" s="59"/>
    </row>
    <row r="1062" spans="3:5" ht="16.2" thickBot="1">
      <c r="C1062" s="59"/>
      <c r="E1062" s="59"/>
    </row>
    <row r="1063" spans="3:5" ht="16.2" thickBot="1">
      <c r="C1063" s="59"/>
      <c r="E1063" s="59"/>
    </row>
    <row r="1064" spans="3:5" ht="16.2" thickBot="1">
      <c r="C1064" s="59"/>
      <c r="E1064" s="59"/>
    </row>
    <row r="1065" spans="3:5" ht="16.2" thickBot="1">
      <c r="C1065" s="59"/>
      <c r="E1065" s="59"/>
    </row>
    <row r="1066" spans="3:5" ht="16.2" thickBot="1">
      <c r="C1066" s="59"/>
      <c r="E1066" s="59"/>
    </row>
    <row r="1067" spans="3:5" ht="16.2" thickBot="1">
      <c r="C1067" s="59"/>
      <c r="E1067" s="59"/>
    </row>
    <row r="1068" spans="3:5" ht="16.2" thickBot="1">
      <c r="C1068" s="59"/>
      <c r="E1068" s="59"/>
    </row>
    <row r="1069" spans="3:5" ht="16.2" thickBot="1">
      <c r="C1069" s="59"/>
      <c r="E1069" s="59"/>
    </row>
    <row r="1070" spans="3:5" ht="16.2" thickBot="1">
      <c r="C1070" s="59"/>
      <c r="E1070" s="59"/>
    </row>
    <row r="1071" spans="3:5" ht="16.2" thickBot="1">
      <c r="C1071" s="59"/>
      <c r="E1071" s="59"/>
    </row>
    <row r="1072" spans="3:5" ht="16.2" thickBot="1">
      <c r="C1072" s="59"/>
      <c r="E1072" s="59"/>
    </row>
    <row r="1073" spans="3:5" ht="16.2" thickBot="1">
      <c r="C1073" s="59"/>
      <c r="E1073" s="59"/>
    </row>
    <row r="1074" spans="3:5" ht="16.2" thickBot="1">
      <c r="C1074" s="59"/>
      <c r="E1074" s="59"/>
    </row>
    <row r="1075" spans="3:5" ht="16.2" thickBot="1">
      <c r="C1075" s="59"/>
      <c r="E1075" s="59"/>
    </row>
    <row r="1076" spans="3:5" ht="16.2" thickBot="1">
      <c r="C1076" s="59"/>
      <c r="E1076" s="59"/>
    </row>
    <row r="1077" spans="3:5" ht="16.2" thickBot="1">
      <c r="C1077" s="59"/>
      <c r="E1077" s="59"/>
    </row>
    <row r="1078" spans="3:5" ht="16.2" thickBot="1">
      <c r="C1078" s="59"/>
      <c r="E1078" s="59"/>
    </row>
    <row r="1079" spans="3:5" ht="16.2" thickBot="1">
      <c r="C1079" s="59"/>
      <c r="E1079" s="59"/>
    </row>
    <row r="1080" spans="3:5" ht="16.2" thickBot="1">
      <c r="C1080" s="59"/>
      <c r="E1080" s="59"/>
    </row>
    <row r="1081" spans="3:5" ht="16.2" thickBot="1">
      <c r="C1081" s="59"/>
      <c r="E1081" s="59"/>
    </row>
    <row r="1082" spans="3:5" ht="16.2" thickBot="1">
      <c r="C1082" s="59"/>
      <c r="E1082" s="59"/>
    </row>
    <row r="1083" spans="3:5" ht="16.2" thickBot="1">
      <c r="C1083" s="59"/>
      <c r="E1083" s="59"/>
    </row>
    <row r="1084" spans="3:5" ht="16.2" thickBot="1">
      <c r="C1084" s="59"/>
      <c r="E1084" s="59"/>
    </row>
    <row r="1085" spans="3:5" ht="16.2" thickBot="1">
      <c r="C1085" s="59"/>
      <c r="E1085" s="59"/>
    </row>
    <row r="1086" spans="3:5" ht="16.2" thickBot="1">
      <c r="C1086" s="59"/>
      <c r="E1086" s="59"/>
    </row>
    <row r="1087" spans="3:5" ht="16.2" thickBot="1">
      <c r="C1087" s="59"/>
      <c r="E1087" s="59"/>
    </row>
    <row r="1088" spans="3:5" ht="16.2" thickBot="1">
      <c r="C1088" s="59"/>
      <c r="E1088" s="59"/>
    </row>
    <row r="1089" spans="3:5" ht="16.2" thickBot="1">
      <c r="C1089" s="59"/>
      <c r="E1089" s="59"/>
    </row>
    <row r="1090" spans="3:5" ht="16.2" thickBot="1">
      <c r="C1090" s="59"/>
      <c r="E1090" s="59"/>
    </row>
    <row r="1091" spans="3:5" ht="16.2" thickBot="1">
      <c r="C1091" s="59"/>
      <c r="E1091" s="59"/>
    </row>
    <row r="1092" spans="3:5" ht="16.2" thickBot="1">
      <c r="C1092" s="59"/>
      <c r="E1092" s="59"/>
    </row>
    <row r="1093" spans="3:5" ht="16.2" thickBot="1">
      <c r="C1093" s="59"/>
      <c r="E1093" s="59"/>
    </row>
    <row r="1094" spans="3:5" ht="16.2" thickBot="1">
      <c r="C1094" s="59"/>
      <c r="E1094" s="59"/>
    </row>
    <row r="1095" spans="3:5" ht="16.2" thickBot="1">
      <c r="C1095" s="59"/>
      <c r="E1095" s="59"/>
    </row>
    <row r="1096" spans="3:5" ht="16.2" thickBot="1">
      <c r="C1096" s="59"/>
      <c r="E1096" s="59"/>
    </row>
    <row r="1097" spans="3:5" ht="16.2" thickBot="1">
      <c r="C1097" s="59"/>
      <c r="E1097" s="59"/>
    </row>
    <row r="1098" spans="3:5" ht="16.2" thickBot="1">
      <c r="C1098" s="59"/>
      <c r="E1098" s="59"/>
    </row>
    <row r="1099" spans="3:5" ht="16.2" thickBot="1">
      <c r="C1099" s="59"/>
      <c r="E1099" s="59"/>
    </row>
    <row r="1100" spans="3:5" ht="16.2" thickBot="1">
      <c r="C1100" s="59"/>
      <c r="E1100" s="59"/>
    </row>
    <row r="1101" spans="3:5" ht="16.2" thickBot="1">
      <c r="C1101" s="59"/>
      <c r="E1101" s="59"/>
    </row>
    <row r="1102" spans="3:5" ht="16.2" thickBot="1">
      <c r="C1102" s="59"/>
      <c r="E1102" s="59"/>
    </row>
    <row r="1103" spans="3:5" ht="16.2" thickBot="1">
      <c r="C1103" s="59"/>
      <c r="E1103" s="59"/>
    </row>
    <row r="1104" spans="3:5" ht="16.2" thickBot="1">
      <c r="C1104" s="59"/>
      <c r="E1104" s="59"/>
    </row>
    <row r="1105" spans="3:5" ht="16.2" thickBot="1">
      <c r="C1105" s="59"/>
      <c r="E1105" s="59"/>
    </row>
    <row r="1106" spans="3:5" ht="16.2" thickBot="1">
      <c r="C1106" s="59"/>
      <c r="E1106" s="59"/>
    </row>
    <row r="1107" spans="3:5" ht="16.2" thickBot="1">
      <c r="C1107" s="59"/>
      <c r="E1107" s="59"/>
    </row>
    <row r="1108" spans="3:5" ht="16.2" thickBot="1">
      <c r="C1108" s="59"/>
      <c r="E1108" s="59"/>
    </row>
    <row r="1109" spans="3:5" ht="16.2" thickBot="1">
      <c r="C1109" s="59"/>
      <c r="E1109" s="59"/>
    </row>
    <row r="1110" spans="3:5" ht="16.2" thickBot="1">
      <c r="C1110" s="59"/>
      <c r="E1110" s="59"/>
    </row>
    <row r="1111" spans="3:5" ht="16.2" thickBot="1">
      <c r="C1111" s="59"/>
      <c r="E1111" s="59"/>
    </row>
    <row r="1112" spans="3:5" ht="16.2" thickBot="1">
      <c r="C1112" s="59"/>
      <c r="E1112" s="59"/>
    </row>
    <row r="1113" spans="3:5" ht="16.2" thickBot="1">
      <c r="C1113" s="59"/>
      <c r="E1113" s="59"/>
    </row>
    <row r="1114" spans="3:5" ht="16.2" thickBot="1">
      <c r="C1114" s="59"/>
      <c r="E1114" s="59"/>
    </row>
    <row r="1115" spans="3:5" ht="16.2" thickBot="1">
      <c r="C1115" s="59"/>
      <c r="E1115" s="59"/>
    </row>
    <row r="1116" spans="3:5" ht="16.2" thickBot="1">
      <c r="C1116" s="59"/>
      <c r="E1116" s="59"/>
    </row>
    <row r="1117" spans="3:5" ht="16.2" thickBot="1">
      <c r="C1117" s="59"/>
      <c r="E1117" s="59"/>
    </row>
    <row r="1118" spans="3:5" ht="16.2" thickBot="1">
      <c r="C1118" s="59"/>
      <c r="E1118" s="59"/>
    </row>
    <row r="1119" spans="3:5" ht="16.2" thickBot="1">
      <c r="C1119" s="59"/>
      <c r="E1119" s="59"/>
    </row>
    <row r="1120" spans="3:5" ht="16.2" thickBot="1">
      <c r="C1120" s="59"/>
      <c r="E1120" s="59"/>
    </row>
    <row r="1121" spans="3:5" ht="16.2" thickBot="1">
      <c r="C1121" s="59"/>
      <c r="E1121" s="59"/>
    </row>
    <row r="1122" spans="3:5" ht="16.2" thickBot="1">
      <c r="C1122" s="59"/>
      <c r="E1122" s="59"/>
    </row>
    <row r="1123" spans="3:5" ht="16.2" thickBot="1">
      <c r="C1123" s="59"/>
      <c r="E1123" s="59"/>
    </row>
    <row r="1124" spans="3:5" ht="16.2" thickBot="1">
      <c r="C1124" s="59"/>
      <c r="E1124" s="59"/>
    </row>
    <row r="1125" spans="3:5" ht="16.2" thickBot="1">
      <c r="C1125" s="59"/>
      <c r="E1125" s="59"/>
    </row>
    <row r="1126" spans="3:5" ht="16.2" thickBot="1">
      <c r="C1126" s="59"/>
      <c r="E1126" s="59"/>
    </row>
    <row r="1127" spans="3:5" ht="16.2" thickBot="1">
      <c r="C1127" s="59"/>
      <c r="E1127" s="59"/>
    </row>
    <row r="1128" spans="3:5" ht="16.2" thickBot="1">
      <c r="C1128" s="59"/>
      <c r="E1128" s="59"/>
    </row>
    <row r="1129" spans="3:5" ht="16.2" thickBot="1">
      <c r="C1129" s="59"/>
      <c r="E1129" s="59"/>
    </row>
    <row r="1130" spans="3:5" ht="16.2" thickBot="1">
      <c r="C1130" s="59"/>
      <c r="E1130" s="59"/>
    </row>
    <row r="1131" spans="3:5" ht="16.2" thickBot="1">
      <c r="C1131" s="59"/>
      <c r="E1131" s="59"/>
    </row>
    <row r="1132" spans="3:5" ht="16.2" thickBot="1">
      <c r="C1132" s="59"/>
      <c r="E1132" s="59"/>
    </row>
    <row r="1133" spans="3:5" ht="16.2" thickBot="1">
      <c r="C1133" s="59"/>
      <c r="E1133" s="59"/>
    </row>
    <row r="1134" spans="3:5" ht="16.2" thickBot="1">
      <c r="C1134" s="59"/>
      <c r="E1134" s="59"/>
    </row>
    <row r="1135" spans="3:5" ht="16.2" thickBot="1">
      <c r="C1135" s="59"/>
      <c r="E1135" s="59"/>
    </row>
    <row r="1136" spans="3:5" ht="16.2" thickBot="1">
      <c r="C1136" s="59"/>
      <c r="E1136" s="59"/>
    </row>
    <row r="1137" spans="3:5" ht="16.2" thickBot="1">
      <c r="C1137" s="59"/>
      <c r="E1137" s="59"/>
    </row>
    <row r="1138" spans="3:5" ht="16.2" thickBot="1">
      <c r="C1138" s="59"/>
      <c r="E1138" s="59"/>
    </row>
    <row r="1139" spans="3:5" ht="16.2" thickBot="1">
      <c r="C1139" s="59"/>
      <c r="E1139" s="59"/>
    </row>
    <row r="1140" spans="3:5" ht="16.2" thickBot="1">
      <c r="C1140" s="59"/>
      <c r="E1140" s="59"/>
    </row>
    <row r="1141" spans="3:5" ht="16.2" thickBot="1">
      <c r="C1141" s="59"/>
      <c r="E1141" s="59"/>
    </row>
    <row r="1142" spans="3:5" ht="16.2" thickBot="1">
      <c r="C1142" s="59"/>
      <c r="E1142" s="59"/>
    </row>
    <row r="1143" spans="3:5" ht="16.2" thickBot="1">
      <c r="C1143" s="59"/>
      <c r="E1143" s="59"/>
    </row>
    <row r="1144" spans="3:5" ht="16.2" thickBot="1">
      <c r="C1144" s="59"/>
      <c r="E1144" s="59"/>
    </row>
    <row r="1145" spans="3:5" ht="16.2" thickBot="1">
      <c r="C1145" s="59"/>
      <c r="E1145" s="59"/>
    </row>
    <row r="1146" spans="3:5" ht="16.2" thickBot="1">
      <c r="C1146" s="59"/>
      <c r="E1146" s="59"/>
    </row>
    <row r="1147" spans="3:5" ht="16.2" thickBot="1">
      <c r="C1147" s="59"/>
      <c r="E1147" s="59"/>
    </row>
    <row r="1148" spans="3:5" ht="16.2" thickBot="1">
      <c r="C1148" s="59"/>
      <c r="E1148" s="59"/>
    </row>
    <row r="1149" spans="3:5" ht="16.2" thickBot="1">
      <c r="C1149" s="59"/>
      <c r="E1149" s="59"/>
    </row>
    <row r="1150" spans="3:5" ht="16.2" thickBot="1">
      <c r="C1150" s="59"/>
      <c r="E1150" s="59"/>
    </row>
    <row r="1151" spans="3:5" ht="16.2" thickBot="1">
      <c r="C1151" s="59"/>
      <c r="E1151" s="59"/>
    </row>
    <row r="1152" spans="3:5" ht="16.2" thickBot="1">
      <c r="C1152" s="59"/>
      <c r="E1152" s="59"/>
    </row>
    <row r="1153" spans="3:5" ht="16.2" thickBot="1">
      <c r="C1153" s="59"/>
      <c r="E1153" s="59"/>
    </row>
    <row r="1154" spans="3:5" ht="16.2" thickBot="1">
      <c r="C1154" s="59"/>
      <c r="E1154" s="59"/>
    </row>
    <row r="1155" spans="3:5" ht="16.2" thickBot="1">
      <c r="C1155" s="59"/>
      <c r="E1155" s="59"/>
    </row>
    <row r="1156" spans="3:5" ht="16.2" thickBot="1">
      <c r="C1156" s="59"/>
      <c r="E1156" s="59"/>
    </row>
    <row r="1157" spans="3:5" ht="16.2" thickBot="1">
      <c r="C1157" s="59"/>
      <c r="E1157" s="59"/>
    </row>
    <row r="1158" spans="3:5" ht="16.2" thickBot="1">
      <c r="C1158" s="59"/>
      <c r="E1158" s="59"/>
    </row>
    <row r="1159" spans="3:5" ht="16.2" thickBot="1">
      <c r="C1159" s="59"/>
      <c r="E1159" s="59"/>
    </row>
    <row r="1160" spans="3:5" ht="16.2" thickBot="1">
      <c r="C1160" s="59"/>
      <c r="E1160" s="59"/>
    </row>
    <row r="1161" spans="3:5" ht="16.2" thickBot="1">
      <c r="C1161" s="59"/>
      <c r="E1161" s="59"/>
    </row>
    <row r="1162" spans="3:5" ht="16.2" thickBot="1">
      <c r="C1162" s="59"/>
      <c r="E1162" s="59"/>
    </row>
    <row r="1163" spans="3:5" ht="16.2" thickBot="1">
      <c r="C1163" s="59"/>
      <c r="E1163" s="59"/>
    </row>
    <row r="1164" spans="3:5" ht="16.2" thickBot="1">
      <c r="C1164" s="59"/>
      <c r="E1164" s="59"/>
    </row>
    <row r="1165" spans="3:5" ht="16.2" thickBot="1">
      <c r="C1165" s="59"/>
      <c r="E1165" s="59"/>
    </row>
    <row r="1166" spans="3:5" ht="16.2" thickBot="1">
      <c r="C1166" s="59"/>
      <c r="E1166" s="59"/>
    </row>
    <row r="1167" spans="3:5" ht="16.2" thickBot="1">
      <c r="C1167" s="59"/>
      <c r="E1167" s="59"/>
    </row>
    <row r="1168" spans="3:5" ht="16.2" thickBot="1">
      <c r="C1168" s="59"/>
      <c r="E1168" s="59"/>
    </row>
    <row r="1169" spans="3:5" ht="16.2" thickBot="1">
      <c r="C1169" s="59"/>
      <c r="E1169" s="59"/>
    </row>
    <row r="1170" spans="3:5" ht="16.2" thickBot="1">
      <c r="C1170" s="59"/>
      <c r="E1170" s="59"/>
    </row>
    <row r="1171" spans="3:5" ht="16.2" thickBot="1">
      <c r="C1171" s="59"/>
      <c r="E1171" s="59"/>
    </row>
    <row r="1172" spans="3:5" ht="16.2" thickBot="1">
      <c r="C1172" s="59"/>
      <c r="E1172" s="59"/>
    </row>
    <row r="1173" spans="3:5" ht="16.2" thickBot="1">
      <c r="C1173" s="59"/>
      <c r="E1173" s="59"/>
    </row>
    <row r="1174" spans="3:5" ht="16.2" thickBot="1">
      <c r="C1174" s="59"/>
      <c r="E1174" s="59"/>
    </row>
    <row r="1175" spans="3:5" ht="16.2" thickBot="1">
      <c r="C1175" s="59"/>
      <c r="E1175" s="59"/>
    </row>
    <row r="1176" spans="3:5" ht="16.2" thickBot="1">
      <c r="C1176" s="59"/>
      <c r="E1176" s="59"/>
    </row>
    <row r="1177" spans="3:5" ht="16.2" thickBot="1">
      <c r="C1177" s="59"/>
      <c r="E1177" s="59"/>
    </row>
    <row r="1178" spans="3:5" ht="16.2" thickBot="1">
      <c r="C1178" s="59"/>
      <c r="E1178" s="59"/>
    </row>
    <row r="1179" spans="3:5" ht="16.2" thickBot="1">
      <c r="C1179" s="59"/>
      <c r="E1179" s="59"/>
    </row>
    <row r="1180" spans="3:5" ht="16.2" thickBot="1">
      <c r="C1180" s="59"/>
      <c r="E1180" s="59"/>
    </row>
    <row r="1181" spans="3:5" ht="16.2" thickBot="1">
      <c r="C1181" s="59"/>
      <c r="E1181" s="59"/>
    </row>
    <row r="1182" spans="3:5" ht="16.2" thickBot="1">
      <c r="C1182" s="59"/>
      <c r="E1182" s="59"/>
    </row>
    <row r="1183" spans="3:5" ht="16.2" thickBot="1">
      <c r="C1183" s="59"/>
      <c r="E1183" s="59"/>
    </row>
    <row r="1184" spans="3:5" ht="16.2" thickBot="1">
      <c r="C1184" s="59"/>
      <c r="E1184" s="59"/>
    </row>
    <row r="1185" spans="3:5" ht="16.2" thickBot="1">
      <c r="C1185" s="59"/>
      <c r="E1185" s="59"/>
    </row>
    <row r="1186" spans="3:5" ht="16.2" thickBot="1">
      <c r="C1186" s="59"/>
      <c r="E1186" s="59"/>
    </row>
    <row r="1187" spans="3:5" ht="16.2" thickBot="1">
      <c r="C1187" s="59"/>
      <c r="E1187" s="59"/>
    </row>
    <row r="1188" spans="3:5" ht="16.2" thickBot="1">
      <c r="C1188" s="59"/>
      <c r="E1188" s="59"/>
    </row>
    <row r="1189" spans="3:5" ht="16.2" thickBot="1">
      <c r="C1189" s="59"/>
      <c r="E1189" s="59"/>
    </row>
    <row r="1190" spans="3:5" ht="16.2" thickBot="1">
      <c r="C1190" s="59"/>
      <c r="E1190" s="59"/>
    </row>
    <row r="1191" spans="3:5" ht="16.2" thickBot="1">
      <c r="C1191" s="59"/>
      <c r="E1191" s="59"/>
    </row>
    <row r="1192" spans="3:5" ht="16.2" thickBot="1">
      <c r="C1192" s="59"/>
      <c r="E1192" s="59"/>
    </row>
    <row r="1193" spans="3:5" ht="16.2" thickBot="1">
      <c r="C1193" s="59"/>
      <c r="E1193" s="59"/>
    </row>
    <row r="1194" spans="3:5" ht="16.2" thickBot="1">
      <c r="C1194" s="59"/>
      <c r="E1194" s="59"/>
    </row>
    <row r="1195" spans="3:5" ht="16.2" thickBot="1">
      <c r="C1195" s="59"/>
      <c r="E1195" s="59"/>
    </row>
    <row r="1196" spans="3:5" ht="16.2" thickBot="1">
      <c r="C1196" s="59"/>
      <c r="E1196" s="59"/>
    </row>
    <row r="1197" spans="3:5" ht="16.2" thickBot="1">
      <c r="C1197" s="59"/>
      <c r="E1197" s="59"/>
    </row>
    <row r="1198" spans="3:5" ht="16.2" thickBot="1">
      <c r="C1198" s="59"/>
      <c r="E1198" s="59"/>
    </row>
    <row r="1199" spans="3:5" ht="16.2" thickBot="1">
      <c r="C1199" s="59"/>
      <c r="E1199" s="59"/>
    </row>
    <row r="1200" spans="3:5" ht="16.2" thickBot="1">
      <c r="C1200" s="59"/>
      <c r="E1200" s="59"/>
    </row>
    <row r="1201" spans="3:5" ht="16.2" thickBot="1">
      <c r="C1201" s="59"/>
      <c r="E1201" s="59"/>
    </row>
    <row r="1202" spans="3:5" ht="16.2" thickBot="1">
      <c r="C1202" s="59"/>
      <c r="E1202" s="59"/>
    </row>
    <row r="1203" spans="3:5" ht="16.2" thickBot="1">
      <c r="C1203" s="59"/>
      <c r="E1203" s="59"/>
    </row>
    <row r="1204" spans="3:5" ht="16.2" thickBot="1">
      <c r="C1204" s="59"/>
      <c r="E1204" s="59"/>
    </row>
    <row r="1205" spans="3:5" ht="16.2" thickBot="1">
      <c r="C1205" s="59"/>
      <c r="E1205" s="59"/>
    </row>
    <row r="1206" spans="3:5" ht="16.2" thickBot="1">
      <c r="C1206" s="59"/>
      <c r="E1206" s="59"/>
    </row>
    <row r="1207" spans="3:5" ht="16.2" thickBot="1">
      <c r="C1207" s="59"/>
      <c r="E1207" s="59"/>
    </row>
    <row r="1208" spans="3:5" ht="16.2" thickBot="1">
      <c r="C1208" s="59"/>
      <c r="E1208" s="59"/>
    </row>
    <row r="1209" spans="3:5" ht="16.2" thickBot="1">
      <c r="C1209" s="59"/>
      <c r="E1209" s="59"/>
    </row>
    <row r="1210" spans="3:5" ht="16.2" thickBot="1">
      <c r="C1210" s="59"/>
      <c r="E1210" s="59"/>
    </row>
    <row r="1211" spans="3:5" ht="16.2" thickBot="1">
      <c r="C1211" s="59"/>
      <c r="E1211" s="59"/>
    </row>
    <row r="1212" spans="3:5" ht="16.2" thickBot="1">
      <c r="C1212" s="59"/>
      <c r="E1212" s="59"/>
    </row>
    <row r="1213" spans="3:5" ht="16.2" thickBot="1">
      <c r="C1213" s="59"/>
      <c r="E1213" s="59"/>
    </row>
    <row r="1214" spans="3:5" ht="16.2" thickBot="1">
      <c r="C1214" s="59"/>
      <c r="E1214" s="59"/>
    </row>
    <row r="1215" spans="3:5" ht="16.2" thickBot="1">
      <c r="C1215" s="59"/>
      <c r="E1215" s="59"/>
    </row>
    <row r="1216" spans="3:5" ht="16.2" thickBot="1">
      <c r="C1216" s="59"/>
      <c r="E1216" s="59"/>
    </row>
    <row r="1217" spans="3:5" ht="16.2" thickBot="1">
      <c r="C1217" s="59"/>
      <c r="E1217" s="59"/>
    </row>
    <row r="1218" spans="3:5" ht="16.2" thickBot="1">
      <c r="C1218" s="59"/>
      <c r="E1218" s="59"/>
    </row>
    <row r="1219" spans="3:5" ht="16.2" thickBot="1">
      <c r="C1219" s="59"/>
      <c r="E1219" s="59"/>
    </row>
    <row r="1220" spans="3:5" ht="16.2" thickBot="1">
      <c r="C1220" s="59"/>
      <c r="E1220" s="59"/>
    </row>
    <row r="1221" spans="3:5" ht="16.2" thickBot="1">
      <c r="C1221" s="59"/>
      <c r="E1221" s="59"/>
    </row>
    <row r="1222" spans="3:5" ht="16.2" thickBot="1">
      <c r="C1222" s="59"/>
      <c r="E1222" s="59"/>
    </row>
    <row r="1223" spans="3:5" ht="16.2" thickBot="1">
      <c r="C1223" s="59"/>
      <c r="E1223" s="59"/>
    </row>
    <row r="1224" spans="3:5" ht="16.2" thickBot="1">
      <c r="C1224" s="59"/>
      <c r="E1224" s="59"/>
    </row>
    <row r="1225" spans="3:5" ht="16.2" thickBot="1">
      <c r="C1225" s="59"/>
      <c r="E1225" s="59"/>
    </row>
    <row r="1226" spans="3:5" ht="16.2" thickBot="1">
      <c r="C1226" s="59"/>
      <c r="E1226" s="59"/>
    </row>
    <row r="1227" spans="3:5" ht="16.2" thickBot="1">
      <c r="C1227" s="59"/>
      <c r="E1227" s="59"/>
    </row>
    <row r="1228" spans="3:5" ht="16.2" thickBot="1">
      <c r="C1228" s="59"/>
      <c r="E1228" s="59"/>
    </row>
    <row r="1229" spans="3:5" ht="16.2" thickBot="1">
      <c r="C1229" s="59"/>
      <c r="E1229" s="59"/>
    </row>
    <row r="1230" spans="3:5" ht="16.2" thickBot="1">
      <c r="C1230" s="59"/>
      <c r="E1230" s="59"/>
    </row>
    <row r="1231" spans="3:5" ht="16.2" thickBot="1">
      <c r="C1231" s="59"/>
      <c r="E1231" s="59"/>
    </row>
    <row r="1232" spans="3:5" ht="16.2" thickBot="1">
      <c r="C1232" s="59"/>
      <c r="E1232" s="59"/>
    </row>
    <row r="1233" spans="3:5" ht="16.2" thickBot="1">
      <c r="C1233" s="59"/>
      <c r="E1233" s="59"/>
    </row>
    <row r="1234" spans="3:5" ht="16.2" thickBot="1">
      <c r="C1234" s="59"/>
      <c r="E1234" s="59"/>
    </row>
    <row r="1235" spans="3:5" ht="16.2" thickBot="1">
      <c r="C1235" s="59"/>
      <c r="E1235" s="59"/>
    </row>
    <row r="1236" spans="3:5" ht="16.2" thickBot="1">
      <c r="C1236" s="59"/>
      <c r="E1236" s="59"/>
    </row>
    <row r="1237" spans="3:5" ht="16.2" thickBot="1">
      <c r="C1237" s="59"/>
      <c r="E1237" s="59"/>
    </row>
    <row r="1238" spans="3:5" ht="16.2" thickBot="1">
      <c r="C1238" s="59"/>
      <c r="E1238" s="59"/>
    </row>
    <row r="1239" spans="3:5" ht="16.2" thickBot="1">
      <c r="C1239" s="59"/>
      <c r="E1239" s="59"/>
    </row>
    <row r="1240" spans="3:5" ht="16.2" thickBot="1">
      <c r="C1240" s="59"/>
      <c r="E1240" s="59"/>
    </row>
    <row r="1241" spans="3:5" ht="16.2" thickBot="1">
      <c r="C1241" s="59"/>
      <c r="E1241" s="59"/>
    </row>
    <row r="1242" spans="3:5" ht="16.2" thickBot="1">
      <c r="C1242" s="59"/>
      <c r="E1242" s="59"/>
    </row>
    <row r="1243" spans="3:5" ht="16.2" thickBot="1">
      <c r="C1243" s="59"/>
      <c r="E1243" s="59"/>
    </row>
    <row r="1244" spans="3:5" ht="16.2" thickBot="1">
      <c r="C1244" s="59"/>
      <c r="E1244" s="59"/>
    </row>
    <row r="1245" spans="3:5" ht="16.2" thickBot="1">
      <c r="C1245" s="59"/>
      <c r="E1245" s="59"/>
    </row>
    <row r="1246" spans="3:5" ht="16.2" thickBot="1">
      <c r="C1246" s="59"/>
      <c r="E1246" s="59"/>
    </row>
    <row r="1247" spans="3:5" ht="16.2" thickBot="1">
      <c r="C1247" s="59"/>
      <c r="E1247" s="59"/>
    </row>
    <row r="1248" spans="3:5" ht="16.2" thickBot="1">
      <c r="C1248" s="59"/>
      <c r="E1248" s="59"/>
    </row>
    <row r="1249" spans="3:5" ht="16.2" thickBot="1">
      <c r="C1249" s="59"/>
      <c r="E1249" s="59"/>
    </row>
    <row r="1250" spans="3:5" ht="16.2" thickBot="1">
      <c r="C1250" s="59"/>
      <c r="E1250" s="59"/>
    </row>
    <row r="1251" spans="3:5" ht="16.2" thickBot="1">
      <c r="C1251" s="59"/>
      <c r="E1251" s="59"/>
    </row>
    <row r="1252" spans="3:5" ht="16.2" thickBot="1">
      <c r="C1252" s="59"/>
      <c r="E1252" s="59"/>
    </row>
    <row r="1253" spans="3:5" ht="16.2" thickBot="1">
      <c r="C1253" s="59"/>
      <c r="E1253" s="59"/>
    </row>
    <row r="1254" spans="3:5" ht="16.2" thickBot="1">
      <c r="C1254" s="59"/>
      <c r="E1254" s="59"/>
    </row>
    <row r="1255" spans="3:5" ht="16.2" thickBot="1">
      <c r="C1255" s="59"/>
      <c r="E1255" s="59"/>
    </row>
    <row r="1256" spans="3:5" ht="16.2" thickBot="1">
      <c r="C1256" s="59"/>
      <c r="E1256" s="59"/>
    </row>
    <row r="1257" spans="3:5" ht="16.2" thickBot="1">
      <c r="C1257" s="59"/>
      <c r="E1257" s="59"/>
    </row>
    <row r="1258" spans="3:5" ht="16.2" thickBot="1">
      <c r="C1258" s="59"/>
      <c r="E1258" s="59"/>
    </row>
    <row r="1259" spans="3:5" ht="16.2" thickBot="1">
      <c r="C1259" s="59"/>
      <c r="E1259" s="59"/>
    </row>
    <row r="1260" spans="3:5" ht="16.2" thickBot="1">
      <c r="C1260" s="59"/>
      <c r="E1260" s="59"/>
    </row>
    <row r="1261" spans="3:5" ht="16.2" thickBot="1">
      <c r="C1261" s="59"/>
      <c r="E1261" s="59"/>
    </row>
    <row r="1262" spans="3:5" ht="16.2" thickBot="1">
      <c r="C1262" s="59"/>
      <c r="E1262" s="59"/>
    </row>
    <row r="1263" spans="3:5" ht="16.2" thickBot="1">
      <c r="C1263" s="59"/>
      <c r="E1263" s="59"/>
    </row>
    <row r="1264" spans="3:5" ht="16.2" thickBot="1">
      <c r="C1264" s="59"/>
      <c r="E1264" s="59"/>
    </row>
    <row r="1265" spans="3:5" ht="16.2" thickBot="1">
      <c r="C1265" s="59"/>
      <c r="E1265" s="59"/>
    </row>
    <row r="1266" spans="3:5" ht="16.2" thickBot="1">
      <c r="C1266" s="59"/>
      <c r="E1266" s="59"/>
    </row>
    <row r="1267" spans="3:5" ht="16.2" thickBot="1">
      <c r="C1267" s="59"/>
      <c r="E1267" s="59"/>
    </row>
    <row r="1268" spans="3:5" ht="16.2" thickBot="1">
      <c r="C1268" s="59"/>
      <c r="E1268" s="59"/>
    </row>
    <row r="1269" spans="3:5" ht="16.2" thickBot="1">
      <c r="C1269" s="59"/>
      <c r="E1269" s="59"/>
    </row>
    <row r="1270" spans="3:5" ht="16.2" thickBot="1">
      <c r="C1270" s="59"/>
      <c r="E1270" s="59"/>
    </row>
    <row r="1271" spans="3:5" ht="16.2" thickBot="1">
      <c r="C1271" s="59"/>
      <c r="E1271" s="59"/>
    </row>
    <row r="1272" spans="3:5" ht="16.2" thickBot="1">
      <c r="C1272" s="59"/>
      <c r="E1272" s="59"/>
    </row>
    <row r="1273" spans="3:5" ht="16.2" thickBot="1">
      <c r="C1273" s="59"/>
      <c r="E1273" s="59"/>
    </row>
    <row r="1274" spans="3:5" ht="16.2" thickBot="1">
      <c r="C1274" s="59"/>
      <c r="E1274" s="59"/>
    </row>
    <row r="1275" spans="3:5" ht="16.2" thickBot="1">
      <c r="C1275" s="59"/>
      <c r="E1275" s="59"/>
    </row>
    <row r="1276" spans="3:5" ht="16.2" thickBot="1">
      <c r="C1276" s="59"/>
      <c r="E1276" s="59"/>
    </row>
    <row r="1277" spans="3:5" ht="16.2" thickBot="1">
      <c r="C1277" s="59"/>
      <c r="E1277" s="59"/>
    </row>
    <row r="1278" spans="3:5" ht="16.2" thickBot="1">
      <c r="C1278" s="59"/>
      <c r="E1278" s="59"/>
    </row>
    <row r="1279" spans="3:5" ht="16.2" thickBot="1">
      <c r="C1279" s="59"/>
      <c r="E1279" s="59"/>
    </row>
    <row r="1280" spans="3:5" ht="16.2" thickBot="1">
      <c r="C1280" s="59"/>
      <c r="E1280" s="59"/>
    </row>
    <row r="1281" spans="3:5" ht="16.2" thickBot="1">
      <c r="C1281" s="59"/>
      <c r="E1281" s="59"/>
    </row>
    <row r="1282" spans="3:5" ht="16.2" thickBot="1">
      <c r="C1282" s="59"/>
      <c r="E1282" s="59"/>
    </row>
    <row r="1283" spans="3:5" ht="16.2" thickBot="1">
      <c r="C1283" s="59"/>
      <c r="E1283" s="59"/>
    </row>
    <row r="1284" spans="3:5" ht="16.2" thickBot="1">
      <c r="C1284" s="59"/>
      <c r="E1284" s="59"/>
    </row>
    <row r="1285" spans="3:5" ht="16.2" thickBot="1">
      <c r="C1285" s="59"/>
      <c r="E1285" s="59"/>
    </row>
    <row r="1286" spans="3:5" ht="16.2" thickBot="1">
      <c r="C1286" s="59"/>
      <c r="E1286" s="59"/>
    </row>
    <row r="1287" spans="3:5" ht="16.2" thickBot="1">
      <c r="C1287" s="59"/>
      <c r="E1287" s="59"/>
    </row>
    <row r="1288" spans="3:5" ht="16.2" thickBot="1">
      <c r="C1288" s="59"/>
      <c r="E1288" s="59"/>
    </row>
    <row r="1289" spans="3:5" ht="16.2" thickBot="1">
      <c r="C1289" s="59"/>
      <c r="E1289" s="59"/>
    </row>
    <row r="1290" spans="3:5" ht="16.2" thickBot="1">
      <c r="C1290" s="59"/>
      <c r="E1290" s="59"/>
    </row>
    <row r="1291" spans="3:5" ht="16.2" thickBot="1">
      <c r="C1291" s="59"/>
      <c r="E1291" s="59"/>
    </row>
    <row r="1292" spans="3:5" ht="16.2" thickBot="1">
      <c r="C1292" s="59"/>
      <c r="E1292" s="59"/>
    </row>
    <row r="1293" spans="3:5" ht="16.2" thickBot="1">
      <c r="C1293" s="59"/>
      <c r="E1293" s="59"/>
    </row>
    <row r="1294" spans="3:5" ht="16.2" thickBot="1">
      <c r="C1294" s="59"/>
      <c r="E1294" s="59"/>
    </row>
    <row r="1295" spans="3:5" ht="16.2" thickBot="1">
      <c r="C1295" s="59"/>
      <c r="E1295" s="59"/>
    </row>
    <row r="1296" spans="3:5" ht="16.2" thickBot="1">
      <c r="C1296" s="59"/>
      <c r="E1296" s="59"/>
    </row>
    <row r="1297" spans="3:5" ht="16.2" thickBot="1">
      <c r="C1297" s="59"/>
      <c r="E1297" s="59"/>
    </row>
    <row r="1298" spans="3:5" ht="16.2" thickBot="1">
      <c r="C1298" s="59"/>
      <c r="E1298" s="59"/>
    </row>
    <row r="1299" spans="3:5" ht="16.2" thickBot="1">
      <c r="C1299" s="59"/>
      <c r="E1299" s="59"/>
    </row>
    <row r="1300" spans="3:5" ht="16.2" thickBot="1">
      <c r="C1300" s="59"/>
      <c r="E1300" s="59"/>
    </row>
    <row r="1301" spans="3:5" ht="16.2" thickBot="1">
      <c r="C1301" s="59"/>
      <c r="E1301" s="59"/>
    </row>
    <row r="1302" spans="3:5" ht="16.2" thickBot="1">
      <c r="C1302" s="59"/>
      <c r="E1302" s="59"/>
    </row>
    <row r="1303" spans="3:5" ht="16.2" thickBot="1">
      <c r="C1303" s="59"/>
      <c r="E1303" s="59"/>
    </row>
    <row r="1304" spans="3:5" ht="16.2" thickBot="1">
      <c r="C1304" s="59"/>
      <c r="E1304" s="59"/>
    </row>
    <row r="1305" spans="3:5" ht="16.2" thickBot="1">
      <c r="C1305" s="59"/>
      <c r="E1305" s="59"/>
    </row>
    <row r="1306" spans="3:5" ht="16.2" thickBot="1">
      <c r="C1306" s="59"/>
      <c r="E1306" s="59"/>
    </row>
    <row r="1307" spans="3:5" ht="16.2" thickBot="1">
      <c r="C1307" s="59"/>
      <c r="E1307" s="59"/>
    </row>
    <row r="1308" spans="3:5" ht="16.2" thickBot="1">
      <c r="C1308" s="59"/>
      <c r="E1308" s="59"/>
    </row>
    <row r="1309" spans="3:5" ht="16.2" thickBot="1">
      <c r="C1309" s="59"/>
      <c r="E1309" s="59"/>
    </row>
    <row r="1310" spans="3:5" ht="16.2" thickBot="1">
      <c r="C1310" s="59"/>
      <c r="E1310" s="59"/>
    </row>
    <row r="1311" spans="3:5" ht="16.2" thickBot="1">
      <c r="C1311" s="59"/>
      <c r="E1311" s="59"/>
    </row>
    <row r="1312" spans="3:5" ht="16.2" thickBot="1">
      <c r="C1312" s="59"/>
      <c r="E1312" s="59"/>
    </row>
    <row r="1313" spans="3:5" ht="16.2" thickBot="1">
      <c r="C1313" s="59"/>
      <c r="E1313" s="59"/>
    </row>
    <row r="1314" spans="3:5" ht="16.2" thickBot="1">
      <c r="C1314" s="59"/>
      <c r="E1314" s="59"/>
    </row>
    <row r="1315" spans="3:5" ht="16.2" thickBot="1">
      <c r="C1315" s="59"/>
      <c r="E1315" s="59"/>
    </row>
    <row r="1316" spans="3:5" ht="16.2" thickBot="1">
      <c r="C1316" s="59"/>
      <c r="E1316" s="59"/>
    </row>
    <row r="1317" spans="3:5" ht="16.2" thickBot="1">
      <c r="C1317" s="59"/>
      <c r="E1317" s="59"/>
    </row>
    <row r="1318" spans="3:5" ht="16.2" thickBot="1">
      <c r="C1318" s="59"/>
      <c r="E1318" s="59"/>
    </row>
    <row r="1319" spans="3:5" ht="16.2" thickBot="1">
      <c r="C1319" s="59"/>
      <c r="E1319" s="59"/>
    </row>
    <row r="1320" spans="3:5" ht="16.2" thickBot="1">
      <c r="C1320" s="59"/>
      <c r="E1320" s="59"/>
    </row>
    <row r="1321" spans="3:5" ht="16.2" thickBot="1">
      <c r="C1321" s="59"/>
      <c r="E1321" s="59"/>
    </row>
    <row r="1322" spans="3:5" ht="16.2" thickBot="1">
      <c r="C1322" s="59"/>
      <c r="E1322" s="59"/>
    </row>
    <row r="1323" spans="3:5" ht="16.2" thickBot="1">
      <c r="C1323" s="59"/>
      <c r="E1323" s="59"/>
    </row>
    <row r="1324" spans="3:5" ht="16.2" thickBot="1">
      <c r="C1324" s="59"/>
      <c r="E1324" s="59"/>
    </row>
    <row r="1325" spans="3:5" ht="16.2" thickBot="1">
      <c r="C1325" s="59"/>
      <c r="E1325" s="59"/>
    </row>
    <row r="1326" spans="3:5" ht="16.2" thickBot="1">
      <c r="C1326" s="59"/>
      <c r="E1326" s="59"/>
    </row>
    <row r="1327" spans="3:5" ht="16.2" thickBot="1">
      <c r="C1327" s="59"/>
      <c r="E1327" s="59"/>
    </row>
    <row r="1328" spans="3:5" ht="16.2" thickBot="1">
      <c r="C1328" s="59"/>
      <c r="E1328" s="59"/>
    </row>
    <row r="1329" spans="3:5" ht="16.2" thickBot="1">
      <c r="C1329" s="59"/>
      <c r="E1329" s="59"/>
    </row>
    <row r="1330" spans="3:5" ht="16.2" thickBot="1">
      <c r="C1330" s="59"/>
      <c r="E1330" s="59"/>
    </row>
    <row r="1331" spans="3:5" ht="16.2" thickBot="1">
      <c r="C1331" s="59"/>
      <c r="E1331" s="59"/>
    </row>
    <row r="1332" spans="3:5" ht="16.2" thickBot="1">
      <c r="C1332" s="59"/>
      <c r="E1332" s="59"/>
    </row>
    <row r="1333" spans="3:5" ht="16.2" thickBot="1">
      <c r="C1333" s="59"/>
      <c r="E1333" s="59"/>
    </row>
    <row r="1334" spans="3:5" ht="16.2" thickBot="1">
      <c r="C1334" s="59"/>
      <c r="E1334" s="59"/>
    </row>
    <row r="1335" spans="3:5" ht="16.2" thickBot="1">
      <c r="C1335" s="59"/>
      <c r="E1335" s="59"/>
    </row>
    <row r="1336" spans="3:5" ht="16.2" thickBot="1">
      <c r="C1336" s="59"/>
      <c r="E1336" s="59"/>
    </row>
    <row r="1337" spans="3:5" ht="16.2" thickBot="1">
      <c r="C1337" s="59"/>
      <c r="E1337" s="59"/>
    </row>
    <row r="1338" spans="3:5" ht="16.2" thickBot="1">
      <c r="C1338" s="59"/>
      <c r="E1338" s="59"/>
    </row>
    <row r="1339" spans="3:5" ht="16.2" thickBot="1">
      <c r="C1339" s="59"/>
      <c r="E1339" s="59"/>
    </row>
    <row r="1340" spans="3:5" ht="16.2" thickBot="1">
      <c r="C1340" s="59"/>
      <c r="E1340" s="59"/>
    </row>
    <row r="1341" spans="3:5" ht="16.2" thickBot="1">
      <c r="C1341" s="59"/>
      <c r="E1341" s="59"/>
    </row>
    <row r="1342" spans="3:5" ht="16.2" thickBot="1">
      <c r="C1342" s="59"/>
      <c r="E1342" s="59"/>
    </row>
    <row r="1343" spans="3:5" ht="16.2" thickBot="1">
      <c r="C1343" s="59"/>
      <c r="E1343" s="59"/>
    </row>
    <row r="1344" spans="3:5" ht="16.2" thickBot="1">
      <c r="C1344" s="59"/>
      <c r="E1344" s="59"/>
    </row>
    <row r="1345" spans="3:5" ht="16.2" thickBot="1">
      <c r="C1345" s="59"/>
      <c r="E1345" s="59"/>
    </row>
    <row r="1346" spans="3:5" ht="16.2" thickBot="1">
      <c r="C1346" s="59"/>
      <c r="E1346" s="59"/>
    </row>
    <row r="1347" spans="3:5" ht="16.2" thickBot="1">
      <c r="C1347" s="59"/>
      <c r="E1347" s="59"/>
    </row>
    <row r="1348" spans="3:5" ht="16.2" thickBot="1">
      <c r="C1348" s="59"/>
      <c r="E1348" s="59"/>
    </row>
    <row r="1349" spans="3:5" ht="16.2" thickBot="1">
      <c r="C1349" s="59"/>
      <c r="E1349" s="59"/>
    </row>
    <row r="1350" spans="3:5" ht="16.2" thickBot="1">
      <c r="C1350" s="59"/>
      <c r="E1350" s="59"/>
    </row>
    <row r="1351" spans="3:5" ht="16.2" thickBot="1">
      <c r="C1351" s="59"/>
      <c r="E1351" s="59"/>
    </row>
    <row r="1352" spans="3:5" ht="16.2" thickBot="1">
      <c r="C1352" s="59"/>
      <c r="E1352" s="59"/>
    </row>
    <row r="1353" spans="3:5" ht="16.2" thickBot="1">
      <c r="C1353" s="59"/>
      <c r="E1353" s="59"/>
    </row>
    <row r="1354" spans="3:5" ht="16.2" thickBot="1">
      <c r="C1354" s="59"/>
      <c r="E1354" s="59"/>
    </row>
    <row r="1355" spans="3:5" ht="16.2" thickBot="1">
      <c r="C1355" s="59"/>
      <c r="E1355" s="59"/>
    </row>
    <row r="1356" spans="3:5" ht="16.2" thickBot="1">
      <c r="C1356" s="59"/>
      <c r="E1356" s="59"/>
    </row>
    <row r="1357" spans="3:5" ht="16.2" thickBot="1">
      <c r="C1357" s="59"/>
      <c r="E1357" s="59"/>
    </row>
    <row r="1358" spans="3:5" ht="16.2" thickBot="1">
      <c r="C1358" s="59"/>
      <c r="E1358" s="59"/>
    </row>
    <row r="1359" spans="3:5" ht="16.2" thickBot="1">
      <c r="C1359" s="59"/>
      <c r="E1359" s="59"/>
    </row>
    <row r="1360" spans="3:5" ht="16.2" thickBot="1">
      <c r="C1360" s="59"/>
      <c r="E1360" s="59"/>
    </row>
    <row r="1361" spans="3:5" ht="16.2" thickBot="1">
      <c r="C1361" s="59"/>
      <c r="E1361" s="59"/>
    </row>
    <row r="1362" spans="3:5" ht="16.2" thickBot="1">
      <c r="C1362" s="59"/>
      <c r="E1362" s="59"/>
    </row>
    <row r="1363" spans="3:5" ht="16.2" thickBot="1">
      <c r="C1363" s="59"/>
      <c r="E1363" s="59"/>
    </row>
    <row r="1364" spans="3:5" ht="16.2" thickBot="1">
      <c r="C1364" s="59"/>
      <c r="E1364" s="59"/>
    </row>
    <row r="1365" spans="3:5" ht="16.2" thickBot="1">
      <c r="C1365" s="59"/>
      <c r="E1365" s="59"/>
    </row>
    <row r="1366" spans="3:5" ht="16.2" thickBot="1">
      <c r="C1366" s="59"/>
      <c r="E1366" s="59"/>
    </row>
    <row r="1367" spans="3:5" ht="16.2" thickBot="1">
      <c r="C1367" s="59"/>
      <c r="E1367" s="59"/>
    </row>
    <row r="1368" spans="3:5" ht="16.2" thickBot="1">
      <c r="C1368" s="59"/>
      <c r="E1368" s="59"/>
    </row>
    <row r="1369" spans="3:5" ht="16.2" thickBot="1">
      <c r="C1369" s="59"/>
      <c r="E1369" s="59"/>
    </row>
    <row r="1370" spans="3:5" ht="16.2" thickBot="1">
      <c r="C1370" s="59"/>
      <c r="E1370" s="59"/>
    </row>
    <row r="1371" spans="3:5" ht="16.2" thickBot="1">
      <c r="C1371" s="59"/>
      <c r="E1371" s="59"/>
    </row>
    <row r="1372" spans="3:5" ht="16.2" thickBot="1">
      <c r="C1372" s="59"/>
      <c r="E1372" s="59"/>
    </row>
    <row r="1373" spans="3:5" ht="16.2" thickBot="1">
      <c r="C1373" s="59"/>
      <c r="E1373" s="59"/>
    </row>
    <row r="1374" spans="3:5" ht="16.2" thickBot="1">
      <c r="C1374" s="59"/>
      <c r="E1374" s="59"/>
    </row>
    <row r="1375" spans="3:5" ht="16.2" thickBot="1">
      <c r="C1375" s="59"/>
      <c r="E1375" s="59"/>
    </row>
    <row r="1376" spans="3:5" ht="16.2" thickBot="1">
      <c r="C1376" s="59"/>
      <c r="E1376" s="59"/>
    </row>
    <row r="1377" spans="3:5" ht="16.2" thickBot="1">
      <c r="C1377" s="59"/>
      <c r="E1377" s="59"/>
    </row>
    <row r="1378" spans="3:5" ht="16.2" thickBot="1">
      <c r="C1378" s="59"/>
      <c r="E1378" s="59"/>
    </row>
    <row r="1379" spans="3:5" ht="16.2" thickBot="1">
      <c r="C1379" s="59"/>
      <c r="E1379" s="59"/>
    </row>
    <row r="1380" spans="3:5" ht="16.2" thickBot="1">
      <c r="C1380" s="59"/>
      <c r="E1380" s="59"/>
    </row>
    <row r="1381" spans="3:5" ht="16.2" thickBot="1">
      <c r="C1381" s="59"/>
      <c r="E1381" s="59"/>
    </row>
    <row r="1382" spans="3:5" ht="16.2" thickBot="1">
      <c r="C1382" s="59"/>
      <c r="E1382" s="59"/>
    </row>
    <row r="1383" spans="3:5" ht="16.2" thickBot="1">
      <c r="C1383" s="59"/>
      <c r="E1383" s="59"/>
    </row>
    <row r="1384" spans="3:5" ht="16.2" thickBot="1">
      <c r="C1384" s="59"/>
      <c r="E1384" s="59"/>
    </row>
    <row r="1385" spans="3:5" ht="16.2" thickBot="1">
      <c r="C1385" s="59"/>
      <c r="E1385" s="59"/>
    </row>
    <row r="1386" spans="3:5" ht="16.2" thickBot="1">
      <c r="C1386" s="59"/>
      <c r="E1386" s="59"/>
    </row>
    <row r="1387" spans="3:5" ht="16.2" thickBot="1">
      <c r="C1387" s="59"/>
      <c r="E1387" s="59"/>
    </row>
    <row r="1388" spans="3:5" ht="16.2" thickBot="1">
      <c r="C1388" s="59"/>
      <c r="E1388" s="59"/>
    </row>
    <row r="1389" spans="3:5" ht="16.2" thickBot="1">
      <c r="C1389" s="59"/>
      <c r="E1389" s="59"/>
    </row>
    <row r="1390" spans="3:5" ht="16.2" thickBot="1">
      <c r="C1390" s="59"/>
      <c r="E1390" s="59"/>
    </row>
    <row r="1391" spans="3:5" ht="16.2" thickBot="1">
      <c r="C1391" s="59"/>
      <c r="E1391" s="59"/>
    </row>
    <row r="1392" spans="3:5" ht="16.2" thickBot="1">
      <c r="C1392" s="59"/>
      <c r="E1392" s="59"/>
    </row>
    <row r="1393" spans="3:5" ht="16.2" thickBot="1">
      <c r="C1393" s="59"/>
      <c r="E1393" s="59"/>
    </row>
    <row r="1394" spans="3:5" ht="16.2" thickBot="1">
      <c r="C1394" s="59"/>
      <c r="E1394" s="59"/>
    </row>
    <row r="1395" spans="3:5" ht="16.2" thickBot="1">
      <c r="C1395" s="59"/>
      <c r="E1395" s="59"/>
    </row>
    <row r="1396" spans="3:5" ht="16.2" thickBot="1">
      <c r="C1396" s="59"/>
      <c r="E1396" s="59"/>
    </row>
    <row r="1397" spans="3:5" ht="16.2" thickBot="1">
      <c r="C1397" s="59"/>
      <c r="E1397" s="59"/>
    </row>
    <row r="1398" spans="3:5" ht="16.2" thickBot="1">
      <c r="C1398" s="59"/>
      <c r="E1398" s="59"/>
    </row>
    <row r="1399" spans="3:5" ht="16.2" thickBot="1">
      <c r="C1399" s="59"/>
      <c r="E1399" s="59"/>
    </row>
    <row r="1400" spans="3:5" ht="16.2" thickBot="1">
      <c r="C1400" s="59"/>
      <c r="E1400" s="59"/>
    </row>
    <row r="1401" spans="3:5" ht="16.2" thickBot="1">
      <c r="C1401" s="59"/>
      <c r="E1401" s="59"/>
    </row>
    <row r="1402" spans="3:5" ht="16.2" thickBot="1">
      <c r="C1402" s="59"/>
      <c r="E1402" s="59"/>
    </row>
    <row r="1403" spans="3:5" ht="16.2" thickBot="1">
      <c r="C1403" s="59"/>
      <c r="E1403" s="59"/>
    </row>
    <row r="1404" spans="3:5" ht="16.2" thickBot="1">
      <c r="C1404" s="59"/>
      <c r="E1404" s="59"/>
    </row>
    <row r="1405" spans="3:5" ht="16.2" thickBot="1">
      <c r="C1405" s="59"/>
      <c r="E1405" s="59"/>
    </row>
    <row r="1406" spans="3:5" ht="16.2" thickBot="1">
      <c r="C1406" s="59"/>
      <c r="E1406" s="59"/>
    </row>
    <row r="1407" spans="3:5" ht="16.2" thickBot="1">
      <c r="C1407" s="59"/>
      <c r="E1407" s="59"/>
    </row>
    <row r="1408" spans="3:5" ht="16.2" thickBot="1">
      <c r="C1408" s="59"/>
      <c r="E1408" s="59"/>
    </row>
    <row r="1409" spans="3:5" ht="16.2" thickBot="1">
      <c r="C1409" s="59"/>
      <c r="E1409" s="59"/>
    </row>
    <row r="1410" spans="3:5" ht="16.2" thickBot="1">
      <c r="C1410" s="59"/>
      <c r="E1410" s="59"/>
    </row>
    <row r="1411" spans="3:5" ht="16.2" thickBot="1">
      <c r="C1411" s="59"/>
      <c r="E1411" s="59"/>
    </row>
    <row r="1412" spans="3:5" ht="16.2" thickBot="1">
      <c r="C1412" s="59"/>
      <c r="E1412" s="59"/>
    </row>
    <row r="1413" spans="3:5" ht="16.2" thickBot="1">
      <c r="C1413" s="59"/>
      <c r="E1413" s="59"/>
    </row>
    <row r="1414" spans="3:5" ht="16.2" thickBot="1">
      <c r="C1414" s="59"/>
      <c r="E1414" s="59"/>
    </row>
    <row r="1415" spans="3:5" ht="16.2" thickBot="1">
      <c r="C1415" s="59"/>
      <c r="E1415" s="59"/>
    </row>
    <row r="1416" spans="3:5" ht="16.2" thickBot="1">
      <c r="C1416" s="59"/>
      <c r="E1416" s="59"/>
    </row>
    <row r="1417" spans="3:5" ht="16.2" thickBot="1">
      <c r="C1417" s="59"/>
      <c r="E1417" s="59"/>
    </row>
    <row r="1418" spans="3:5" ht="16.2" thickBot="1">
      <c r="C1418" s="59"/>
      <c r="E1418" s="59"/>
    </row>
    <row r="1419" spans="3:5" ht="16.2" thickBot="1">
      <c r="C1419" s="59"/>
      <c r="E1419" s="59"/>
    </row>
    <row r="1420" spans="3:5" ht="16.2" thickBot="1">
      <c r="C1420" s="59"/>
      <c r="E1420" s="59"/>
    </row>
    <row r="1421" spans="3:5" ht="16.2" thickBot="1">
      <c r="C1421" s="59"/>
      <c r="E1421" s="59"/>
    </row>
    <row r="1422" spans="3:5" ht="16.2" thickBot="1">
      <c r="C1422" s="59"/>
      <c r="E1422" s="59"/>
    </row>
    <row r="1423" spans="3:5" ht="16.2" thickBot="1">
      <c r="C1423" s="59"/>
      <c r="E1423" s="59"/>
    </row>
    <row r="1424" spans="3:5" ht="16.2" thickBot="1">
      <c r="C1424" s="59"/>
      <c r="E1424" s="59"/>
    </row>
    <row r="1425" spans="3:5" ht="16.2" thickBot="1">
      <c r="C1425" s="59"/>
      <c r="E1425" s="59"/>
    </row>
    <row r="1426" spans="3:5" ht="16.2" thickBot="1">
      <c r="C1426" s="59"/>
      <c r="E1426" s="59"/>
    </row>
    <row r="1427" spans="3:5" ht="16.2" thickBot="1">
      <c r="C1427" s="59"/>
      <c r="E1427" s="59"/>
    </row>
    <row r="1428" spans="3:5" ht="16.2" thickBot="1">
      <c r="C1428" s="59"/>
      <c r="E1428" s="59"/>
    </row>
    <row r="1429" spans="3:5" ht="16.2" thickBot="1">
      <c r="C1429" s="59"/>
      <c r="E1429" s="59"/>
    </row>
    <row r="1430" spans="3:5" ht="16.2" thickBot="1">
      <c r="C1430" s="59"/>
      <c r="E1430" s="59"/>
    </row>
    <row r="1431" spans="3:5" ht="16.2" thickBot="1">
      <c r="C1431" s="59"/>
      <c r="E1431" s="59"/>
    </row>
    <row r="1432" spans="3:5" ht="16.2" thickBot="1">
      <c r="C1432" s="59"/>
      <c r="E1432" s="59"/>
    </row>
    <row r="1433" spans="3:5" ht="16.2" thickBot="1">
      <c r="C1433" s="59"/>
      <c r="E1433" s="59"/>
    </row>
    <row r="1434" spans="3:5" ht="16.2" thickBot="1">
      <c r="C1434" s="59"/>
      <c r="E1434" s="59"/>
    </row>
    <row r="1435" spans="3:5" ht="16.2" thickBot="1">
      <c r="C1435" s="59"/>
      <c r="E1435" s="59"/>
    </row>
    <row r="1436" spans="3:5" ht="16.2" thickBot="1">
      <c r="C1436" s="59"/>
      <c r="E1436" s="59"/>
    </row>
    <row r="1437" spans="3:5" ht="16.2" thickBot="1">
      <c r="C1437" s="59"/>
      <c r="E1437" s="59"/>
    </row>
    <row r="1438" spans="3:5" ht="16.2" thickBot="1">
      <c r="C1438" s="59"/>
      <c r="E1438" s="59"/>
    </row>
    <row r="1439" spans="3:5" ht="16.2" thickBot="1">
      <c r="C1439" s="59"/>
      <c r="E1439" s="59"/>
    </row>
    <row r="1440" spans="3:5" ht="16.2" thickBot="1">
      <c r="C1440" s="59"/>
      <c r="E1440" s="59"/>
    </row>
    <row r="1441" spans="3:5" ht="16.2" thickBot="1">
      <c r="C1441" s="59"/>
      <c r="E1441" s="59"/>
    </row>
    <row r="1442" spans="3:5" ht="16.2" thickBot="1">
      <c r="C1442" s="59"/>
      <c r="E1442" s="59"/>
    </row>
    <row r="1443" spans="3:5" ht="16.2" thickBot="1">
      <c r="C1443" s="59"/>
      <c r="E1443" s="59"/>
    </row>
    <row r="1444" spans="3:5" ht="16.2" thickBot="1">
      <c r="C1444" s="59"/>
      <c r="E1444" s="59"/>
    </row>
    <row r="1445" spans="3:5" ht="16.2" thickBot="1">
      <c r="C1445" s="59"/>
      <c r="E1445" s="59"/>
    </row>
    <row r="1446" spans="3:5" ht="16.2" thickBot="1">
      <c r="C1446" s="59"/>
      <c r="E1446" s="59"/>
    </row>
    <row r="1447" spans="3:5" ht="16.2" thickBot="1">
      <c r="C1447" s="59"/>
      <c r="E1447" s="59"/>
    </row>
    <row r="1448" spans="3:5" ht="16.2" thickBot="1">
      <c r="C1448" s="59"/>
      <c r="E1448" s="59"/>
    </row>
    <row r="1449" spans="3:5" ht="16.2" thickBot="1">
      <c r="C1449" s="59"/>
      <c r="E1449" s="59"/>
    </row>
    <row r="1450" spans="3:5" ht="16.2" thickBot="1">
      <c r="C1450" s="59"/>
      <c r="E1450" s="59"/>
    </row>
    <row r="1451" spans="3:5" ht="16.2" thickBot="1">
      <c r="C1451" s="59"/>
      <c r="E1451" s="59"/>
    </row>
    <row r="1452" spans="3:5" ht="16.2" thickBot="1">
      <c r="C1452" s="59"/>
      <c r="E1452" s="59"/>
    </row>
    <row r="1453" spans="3:5" ht="16.2" thickBot="1">
      <c r="C1453" s="59"/>
      <c r="E1453" s="59"/>
    </row>
    <row r="1454" spans="3:5" ht="16.2" thickBot="1">
      <c r="C1454" s="59"/>
      <c r="E1454" s="59"/>
    </row>
    <row r="1455" spans="3:5" ht="16.2" thickBot="1">
      <c r="C1455" s="59"/>
      <c r="E1455" s="59"/>
    </row>
    <row r="1456" spans="3:5" ht="16.2" thickBot="1">
      <c r="C1456" s="59"/>
      <c r="E1456" s="59"/>
    </row>
    <row r="1457" spans="3:5" ht="16.2" thickBot="1">
      <c r="C1457" s="59"/>
      <c r="E1457" s="59"/>
    </row>
    <row r="1458" spans="3:5" ht="16.2" thickBot="1">
      <c r="C1458" s="59"/>
      <c r="E1458" s="59"/>
    </row>
    <row r="1459" spans="3:5" ht="16.2" thickBot="1">
      <c r="C1459" s="59"/>
      <c r="E1459" s="59"/>
    </row>
    <row r="1460" spans="3:5" ht="16.2" thickBot="1">
      <c r="C1460" s="59"/>
      <c r="E1460" s="59"/>
    </row>
    <row r="1461" spans="3:5" ht="16.2" thickBot="1">
      <c r="C1461" s="59"/>
      <c r="E1461" s="59"/>
    </row>
    <row r="1462" spans="3:5" ht="16.2" thickBot="1">
      <c r="C1462" s="59"/>
      <c r="E1462" s="59"/>
    </row>
    <row r="1463" spans="3:5" ht="16.2" thickBot="1">
      <c r="C1463" s="59"/>
      <c r="E1463" s="59"/>
    </row>
    <row r="1464" spans="3:5" ht="16.2" thickBot="1">
      <c r="C1464" s="59"/>
      <c r="E1464" s="59"/>
    </row>
    <row r="1465" spans="3:5" ht="16.2" thickBot="1">
      <c r="C1465" s="59"/>
      <c r="E1465" s="59"/>
    </row>
    <row r="1466" spans="3:5" ht="16.2" thickBot="1">
      <c r="C1466" s="59"/>
      <c r="E1466" s="59"/>
    </row>
    <row r="1467" spans="3:5" ht="16.2" thickBot="1">
      <c r="C1467" s="59"/>
      <c r="E1467" s="59"/>
    </row>
    <row r="1468" spans="3:5" ht="16.2" thickBot="1">
      <c r="C1468" s="59"/>
      <c r="E1468" s="59"/>
    </row>
    <row r="1469" spans="3:5" ht="16.2" thickBot="1">
      <c r="C1469" s="59"/>
      <c r="E1469" s="59"/>
    </row>
    <row r="1470" spans="3:5" ht="16.2" thickBot="1">
      <c r="C1470" s="59"/>
      <c r="E1470" s="59"/>
    </row>
    <row r="1471" spans="3:5" ht="16.2" thickBot="1">
      <c r="C1471" s="59"/>
      <c r="E1471" s="59"/>
    </row>
    <row r="1472" spans="3:5" ht="16.2" thickBot="1">
      <c r="C1472" s="59"/>
      <c r="E1472" s="59"/>
    </row>
    <row r="1473" spans="3:5" ht="16.2" thickBot="1">
      <c r="C1473" s="59"/>
      <c r="E1473" s="59"/>
    </row>
    <row r="1474" spans="3:5" ht="16.2" thickBot="1">
      <c r="C1474" s="59"/>
      <c r="E1474" s="59"/>
    </row>
    <row r="1475" spans="3:5" ht="16.2" thickBot="1">
      <c r="C1475" s="59"/>
      <c r="E1475" s="59"/>
    </row>
    <row r="1476" spans="3:5" ht="16.2" thickBot="1">
      <c r="C1476" s="59"/>
      <c r="E1476" s="59"/>
    </row>
    <row r="1477" spans="3:5" ht="16.2" thickBot="1">
      <c r="C1477" s="59"/>
      <c r="E1477" s="59"/>
    </row>
    <row r="1478" spans="3:5" ht="16.2" thickBot="1">
      <c r="C1478" s="59"/>
      <c r="E1478" s="59"/>
    </row>
    <row r="1479" spans="3:5" ht="16.2" thickBot="1">
      <c r="C1479" s="59"/>
      <c r="E1479" s="59"/>
    </row>
    <row r="1480" spans="3:5" ht="16.2" thickBot="1">
      <c r="C1480" s="59"/>
      <c r="E1480" s="59"/>
    </row>
    <row r="1481" spans="3:5" ht="16.2" thickBot="1">
      <c r="C1481" s="59"/>
      <c r="E1481" s="59"/>
    </row>
    <row r="1482" spans="3:5" ht="16.2" thickBot="1">
      <c r="C1482" s="59"/>
      <c r="E1482" s="59"/>
    </row>
    <row r="1483" spans="3:5" ht="16.2" thickBot="1">
      <c r="C1483" s="59"/>
      <c r="E1483" s="59"/>
    </row>
    <row r="1484" spans="3:5" ht="16.2" thickBot="1">
      <c r="C1484" s="59"/>
      <c r="E1484" s="59"/>
    </row>
    <row r="1485" spans="3:5" ht="16.2" thickBot="1">
      <c r="C1485" s="59"/>
      <c r="E1485" s="59"/>
    </row>
    <row r="1486" spans="3:5" ht="16.2" thickBot="1">
      <c r="C1486" s="59"/>
      <c r="E1486" s="59"/>
    </row>
    <row r="1487" spans="3:5" ht="16.2" thickBot="1">
      <c r="C1487" s="59"/>
      <c r="E1487" s="59"/>
    </row>
    <row r="1488" spans="3:5" ht="16.2" thickBot="1">
      <c r="C1488" s="59"/>
      <c r="E1488" s="59"/>
    </row>
    <row r="1489" spans="3:5" ht="16.2" thickBot="1">
      <c r="C1489" s="59"/>
      <c r="E1489" s="59"/>
    </row>
    <row r="1490" spans="3:5" ht="16.2" thickBot="1">
      <c r="C1490" s="59"/>
      <c r="E1490" s="59"/>
    </row>
    <row r="1491" spans="3:5" ht="16.2" thickBot="1">
      <c r="C1491" s="59"/>
      <c r="E1491" s="59"/>
    </row>
    <row r="1492" spans="3:5" ht="16.2" thickBot="1">
      <c r="C1492" s="59"/>
      <c r="E1492" s="59"/>
    </row>
    <row r="1493" spans="3:5" ht="16.2" thickBot="1">
      <c r="C1493" s="59"/>
      <c r="E1493" s="59"/>
    </row>
    <row r="1494" spans="3:5" ht="16.2" thickBot="1">
      <c r="C1494" s="59"/>
      <c r="E1494" s="59"/>
    </row>
    <row r="1495" spans="3:5" ht="16.2" thickBot="1">
      <c r="C1495" s="59"/>
      <c r="E1495" s="59"/>
    </row>
    <row r="1496" spans="3:5" ht="16.2" thickBot="1">
      <c r="C1496" s="59"/>
      <c r="E1496" s="59"/>
    </row>
    <row r="1497" spans="3:5" ht="16.2" thickBot="1">
      <c r="C1497" s="59"/>
      <c r="E1497" s="59"/>
    </row>
    <row r="1498" spans="3:5" ht="16.2" thickBot="1">
      <c r="C1498" s="59"/>
      <c r="E1498" s="59"/>
    </row>
    <row r="1499" spans="3:5" ht="16.2" thickBot="1">
      <c r="C1499" s="59"/>
      <c r="E1499" s="59"/>
    </row>
    <row r="1500" spans="3:5" ht="16.2" thickBot="1">
      <c r="C1500" s="59"/>
      <c r="E1500" s="59"/>
    </row>
    <row r="1501" spans="3:5" ht="16.2" thickBot="1">
      <c r="C1501" s="59"/>
      <c r="E1501" s="59"/>
    </row>
    <row r="1502" spans="3:5" ht="16.2" thickBot="1">
      <c r="C1502" s="59"/>
      <c r="E1502" s="59"/>
    </row>
    <row r="1503" spans="3:5" ht="16.2" thickBot="1">
      <c r="C1503" s="59"/>
      <c r="E1503" s="59"/>
    </row>
    <row r="1504" spans="3:5" ht="16.2" thickBot="1">
      <c r="C1504" s="59"/>
      <c r="E1504" s="59"/>
    </row>
    <row r="1505" spans="3:5" ht="16.2" thickBot="1">
      <c r="C1505" s="59"/>
      <c r="E1505" s="59"/>
    </row>
    <row r="1506" spans="3:5" ht="16.2" thickBot="1">
      <c r="C1506" s="59"/>
      <c r="E1506" s="59"/>
    </row>
    <row r="1507" spans="3:5" ht="16.2" thickBot="1">
      <c r="C1507" s="59"/>
      <c r="E1507" s="59"/>
    </row>
    <row r="1508" spans="3:5" ht="16.2" thickBot="1">
      <c r="C1508" s="59"/>
      <c r="E1508" s="59"/>
    </row>
    <row r="1509" spans="3:5" ht="16.2" thickBot="1">
      <c r="C1509" s="59"/>
      <c r="E1509" s="59"/>
    </row>
    <row r="1510" spans="3:5" ht="16.2" thickBot="1">
      <c r="C1510" s="59"/>
      <c r="E1510" s="59"/>
    </row>
    <row r="1511" spans="3:5" ht="16.2" thickBot="1">
      <c r="C1511" s="59"/>
      <c r="E1511" s="59"/>
    </row>
    <row r="1512" spans="3:5" ht="16.2" thickBot="1">
      <c r="C1512" s="59"/>
      <c r="E1512" s="59"/>
    </row>
    <row r="1513" spans="3:5" ht="16.2" thickBot="1">
      <c r="C1513" s="59"/>
      <c r="E1513" s="59"/>
    </row>
    <row r="1514" spans="3:5" ht="16.2" thickBot="1">
      <c r="C1514" s="59"/>
      <c r="E1514" s="59"/>
    </row>
    <row r="1515" spans="3:5" ht="16.2" thickBot="1">
      <c r="C1515" s="59"/>
      <c r="E1515" s="59"/>
    </row>
    <row r="1516" spans="3:5" ht="16.2" thickBot="1">
      <c r="C1516" s="59"/>
      <c r="E1516" s="59"/>
    </row>
    <row r="1517" spans="3:5" ht="16.2" thickBot="1">
      <c r="C1517" s="59"/>
      <c r="E1517" s="59"/>
    </row>
    <row r="1518" spans="3:5" ht="16.2" thickBot="1">
      <c r="C1518" s="59"/>
      <c r="E1518" s="59"/>
    </row>
    <row r="1519" spans="3:5" ht="16.2" thickBot="1">
      <c r="C1519" s="59"/>
      <c r="E1519" s="59"/>
    </row>
    <row r="1520" spans="3:5" ht="16.2" thickBot="1">
      <c r="C1520" s="59"/>
      <c r="E1520" s="59"/>
    </row>
    <row r="1521" spans="3:5" ht="16.2" thickBot="1">
      <c r="C1521" s="59"/>
      <c r="E1521" s="59"/>
    </row>
    <row r="1522" spans="3:5" ht="16.2" thickBot="1">
      <c r="C1522" s="59"/>
      <c r="E1522" s="59"/>
    </row>
    <row r="1523" spans="3:5" ht="16.2" thickBot="1">
      <c r="C1523" s="59"/>
      <c r="E1523" s="59"/>
    </row>
    <row r="1524" spans="3:5" ht="16.2" thickBot="1">
      <c r="C1524" s="59"/>
      <c r="E1524" s="59"/>
    </row>
    <row r="1525" spans="3:5" ht="16.2" thickBot="1">
      <c r="C1525" s="59"/>
      <c r="E1525" s="59"/>
    </row>
    <row r="1526" spans="3:5" ht="16.2" thickBot="1">
      <c r="C1526" s="59"/>
      <c r="E1526" s="59"/>
    </row>
    <row r="1527" spans="3:5" ht="16.2" thickBot="1">
      <c r="C1527" s="59"/>
      <c r="E1527" s="59"/>
    </row>
    <row r="1528" spans="3:5" ht="16.2" thickBot="1">
      <c r="C1528" s="59"/>
      <c r="E1528" s="59"/>
    </row>
    <row r="1529" spans="3:5" ht="16.2" thickBot="1">
      <c r="C1529" s="59"/>
      <c r="E1529" s="59"/>
    </row>
    <row r="1530" spans="3:5" ht="16.2" thickBot="1">
      <c r="C1530" s="59"/>
      <c r="E1530" s="59"/>
    </row>
    <row r="1531" spans="3:5" ht="16.2" thickBot="1">
      <c r="C1531" s="59"/>
      <c r="E1531" s="59"/>
    </row>
    <row r="1532" spans="3:5" ht="16.2" thickBot="1">
      <c r="C1532" s="59"/>
      <c r="E1532" s="59"/>
    </row>
    <row r="1533" spans="3:5" ht="16.2" thickBot="1">
      <c r="C1533" s="59"/>
      <c r="E1533" s="59"/>
    </row>
    <row r="1534" spans="3:5" ht="16.2" thickBot="1">
      <c r="C1534" s="59"/>
      <c r="E1534" s="59"/>
    </row>
    <row r="1535" spans="3:5" ht="16.2" thickBot="1">
      <c r="C1535" s="59"/>
      <c r="E1535" s="59"/>
    </row>
    <row r="1536" spans="3:5" ht="16.2" thickBot="1">
      <c r="C1536" s="59"/>
      <c r="E1536" s="59"/>
    </row>
    <row r="1537" spans="3:5" ht="16.2" thickBot="1">
      <c r="C1537" s="59"/>
      <c r="E1537" s="59"/>
    </row>
    <row r="1538" spans="3:5" ht="16.2" thickBot="1">
      <c r="C1538" s="59"/>
      <c r="E1538" s="59"/>
    </row>
    <row r="1539" spans="3:5" ht="16.2" thickBot="1">
      <c r="C1539" s="59"/>
      <c r="E1539" s="59"/>
    </row>
    <row r="1540" spans="3:5" ht="16.2" thickBot="1">
      <c r="C1540" s="59"/>
      <c r="E1540" s="59"/>
    </row>
    <row r="1541" spans="3:5" ht="16.2" thickBot="1">
      <c r="C1541" s="59"/>
      <c r="E1541" s="59"/>
    </row>
    <row r="1542" spans="3:5" ht="16.2" thickBot="1">
      <c r="C1542" s="59"/>
      <c r="E1542" s="59"/>
    </row>
    <row r="1543" spans="3:5" ht="16.2" thickBot="1">
      <c r="C1543" s="59"/>
      <c r="E1543" s="59"/>
    </row>
    <row r="1544" spans="3:5" ht="16.2" thickBot="1">
      <c r="C1544" s="59"/>
      <c r="E1544" s="59"/>
    </row>
    <row r="1545" spans="3:5" ht="16.2" thickBot="1">
      <c r="C1545" s="59"/>
      <c r="E1545" s="59"/>
    </row>
    <row r="1546" spans="3:5" ht="16.2" thickBot="1">
      <c r="C1546" s="59"/>
      <c r="E1546" s="59"/>
    </row>
    <row r="1547" spans="3:5" ht="16.2" thickBot="1">
      <c r="C1547" s="59"/>
      <c r="E1547" s="59"/>
    </row>
    <row r="1548" spans="3:5" ht="16.2" thickBot="1">
      <c r="C1548" s="59"/>
      <c r="E1548" s="59"/>
    </row>
    <row r="1549" spans="3:5" ht="16.2" thickBot="1">
      <c r="C1549" s="59"/>
      <c r="E1549" s="59"/>
    </row>
    <row r="1550" spans="3:5" ht="16.2" thickBot="1">
      <c r="C1550" s="59"/>
      <c r="E1550" s="59"/>
    </row>
    <row r="1551" spans="3:5" ht="16.2" thickBot="1">
      <c r="C1551" s="59"/>
      <c r="E1551" s="59"/>
    </row>
    <row r="1552" spans="3:5" ht="16.2" thickBot="1">
      <c r="C1552" s="59"/>
      <c r="E1552" s="59"/>
    </row>
    <row r="1553" spans="3:5" ht="16.2" thickBot="1">
      <c r="C1553" s="59"/>
      <c r="E1553" s="59"/>
    </row>
    <row r="1554" spans="3:5" ht="16.2" thickBot="1">
      <c r="C1554" s="59"/>
      <c r="E1554" s="59"/>
    </row>
    <row r="1555" spans="3:5" ht="16.2" thickBot="1">
      <c r="C1555" s="59"/>
      <c r="E1555" s="59"/>
    </row>
    <row r="1556" spans="3:5" ht="16.2" thickBot="1">
      <c r="C1556" s="59"/>
      <c r="E1556" s="59"/>
    </row>
    <row r="1557" spans="3:5" ht="16.2" thickBot="1">
      <c r="C1557" s="59"/>
      <c r="E1557" s="59"/>
    </row>
    <row r="1558" spans="3:5" ht="16.2" thickBot="1">
      <c r="C1558" s="59"/>
      <c r="E1558" s="59"/>
    </row>
    <row r="1559" spans="3:5" ht="16.2" thickBot="1">
      <c r="C1559" s="59"/>
      <c r="E1559" s="59"/>
    </row>
    <row r="1560" spans="3:5" ht="16.2" thickBot="1">
      <c r="C1560" s="59"/>
      <c r="E1560" s="59"/>
    </row>
    <row r="1561" spans="3:5" ht="16.2" thickBot="1">
      <c r="C1561" s="59"/>
      <c r="E1561" s="59"/>
    </row>
    <row r="1562" spans="3:5" ht="16.2" thickBot="1">
      <c r="C1562" s="59"/>
      <c r="E1562" s="59"/>
    </row>
    <row r="1563" spans="3:5" ht="16.2" thickBot="1">
      <c r="C1563" s="59"/>
      <c r="E1563" s="59"/>
    </row>
    <row r="1564" spans="3:5" ht="16.2" thickBot="1">
      <c r="C1564" s="59"/>
      <c r="E1564" s="59"/>
    </row>
    <row r="1565" spans="3:5" ht="16.2" thickBot="1">
      <c r="C1565" s="59"/>
      <c r="E1565" s="59"/>
    </row>
    <row r="1566" spans="3:5" ht="16.2" thickBot="1">
      <c r="C1566" s="59"/>
      <c r="E1566" s="59"/>
    </row>
    <row r="1567" spans="3:5" ht="16.2" thickBot="1">
      <c r="C1567" s="59"/>
      <c r="E1567" s="59"/>
    </row>
    <row r="1568" spans="3:5" ht="16.2" thickBot="1">
      <c r="C1568" s="59"/>
      <c r="E1568" s="59"/>
    </row>
    <row r="1569" spans="3:5" ht="16.2" thickBot="1">
      <c r="C1569" s="59"/>
      <c r="E1569" s="59"/>
    </row>
    <row r="1570" spans="3:5" ht="16.2" thickBot="1">
      <c r="C1570" s="59"/>
      <c r="E1570" s="59"/>
    </row>
    <row r="1571" spans="3:5" ht="16.2" thickBot="1">
      <c r="C1571" s="59"/>
      <c r="E1571" s="59"/>
    </row>
    <row r="1572" spans="3:5" ht="16.2" thickBot="1">
      <c r="C1572" s="59"/>
      <c r="E1572" s="59"/>
    </row>
    <row r="1573" spans="3:5" ht="16.2" thickBot="1">
      <c r="C1573" s="59"/>
      <c r="E1573" s="59"/>
    </row>
    <row r="1574" spans="3:5" ht="16.2" thickBot="1">
      <c r="C1574" s="59"/>
      <c r="E1574" s="59"/>
    </row>
    <row r="1575" spans="3:5" ht="16.2" thickBot="1">
      <c r="C1575" s="59"/>
      <c r="E1575" s="59"/>
    </row>
    <row r="1576" spans="3:5" ht="16.2" thickBot="1">
      <c r="C1576" s="59"/>
      <c r="E1576" s="59"/>
    </row>
    <row r="1577" spans="3:5" ht="16.2" thickBot="1">
      <c r="C1577" s="59"/>
      <c r="E1577" s="59"/>
    </row>
    <row r="1578" spans="3:5" ht="16.2" thickBot="1">
      <c r="C1578" s="59"/>
      <c r="E1578" s="59"/>
    </row>
    <row r="1579" spans="3:5" ht="16.2" thickBot="1">
      <c r="C1579" s="59"/>
      <c r="E1579" s="59"/>
    </row>
    <row r="1580" spans="3:5" ht="16.2" thickBot="1">
      <c r="C1580" s="59"/>
      <c r="E1580" s="59"/>
    </row>
    <row r="1581" spans="3:5" ht="16.2" thickBot="1">
      <c r="C1581" s="59"/>
      <c r="E1581" s="59"/>
    </row>
    <row r="1582" spans="3:5" ht="16.2" thickBot="1">
      <c r="C1582" s="59"/>
      <c r="E1582" s="59"/>
    </row>
    <row r="1583" spans="3:5" ht="16.2" thickBot="1">
      <c r="C1583" s="59"/>
      <c r="E1583" s="59"/>
    </row>
    <row r="1584" spans="3:5" ht="16.2" thickBot="1">
      <c r="C1584" s="59"/>
      <c r="E1584" s="59"/>
    </row>
    <row r="1585" spans="1:5" ht="16.2" thickBot="1">
      <c r="C1585" s="59"/>
      <c r="E1585" s="59"/>
    </row>
    <row r="1586" spans="1:5" ht="16.2" thickBot="1">
      <c r="C1586" s="59"/>
      <c r="E1586" s="59"/>
    </row>
    <row r="1587" spans="1:5" ht="16.2" thickBot="1">
      <c r="C1587" s="59"/>
      <c r="E1587" s="59"/>
    </row>
    <row r="1588" spans="1:5" ht="16.2" thickBot="1">
      <c r="C1588" s="59"/>
      <c r="E1588" s="59"/>
    </row>
    <row r="1589" spans="1:5" ht="16.2" thickBot="1">
      <c r="C1589" s="59"/>
      <c r="E1589" s="59"/>
    </row>
    <row r="1590" spans="1:5" ht="16.2" thickBot="1">
      <c r="C1590" s="59"/>
      <c r="E1590" s="59"/>
    </row>
    <row r="1591" spans="1:5" ht="16.2" thickBot="1">
      <c r="C1591" s="59"/>
      <c r="E1591" s="59"/>
    </row>
    <row r="1592" spans="1:5" ht="16.2" thickBot="1">
      <c r="C1592" s="59"/>
      <c r="E1592" s="59"/>
    </row>
    <row r="1593" spans="1:5" ht="16.2" thickBot="1">
      <c r="C1593" s="59"/>
      <c r="E1593" s="59"/>
    </row>
    <row r="1594" spans="1:5" ht="16.2" thickBot="1">
      <c r="C1594" s="59"/>
      <c r="E1594" s="59"/>
    </row>
    <row r="1595" spans="1:5" ht="16.2" thickBot="1">
      <c r="C1595" s="59"/>
      <c r="E1595" s="59"/>
    </row>
    <row r="1596" spans="1:5" ht="16.2" thickBot="1">
      <c r="C1596" s="59"/>
      <c r="E1596" s="59"/>
    </row>
    <row r="1597" spans="1:5" ht="16.2" thickBot="1">
      <c r="C1597" s="59"/>
      <c r="E1597" s="59"/>
    </row>
    <row r="1598" spans="1:5" ht="16.2" thickBot="1">
      <c r="C1598" s="59"/>
      <c r="E1598" s="59"/>
    </row>
    <row r="1599" spans="1:5" ht="16.2" thickBot="1">
      <c r="A1599" s="58"/>
      <c r="B1599" s="58"/>
      <c r="C1599" s="59"/>
      <c r="E1599" s="59"/>
    </row>
    <row r="1600" spans="1:5" ht="16.2" thickBot="1">
      <c r="C1600" s="59"/>
      <c r="E1600" s="59"/>
    </row>
    <row r="1601" spans="3:5" ht="16.2" thickBot="1">
      <c r="C1601" s="59"/>
      <c r="E1601" s="59"/>
    </row>
    <row r="1602" spans="3:5" ht="16.2" thickBot="1">
      <c r="C1602" s="59"/>
      <c r="E1602" s="59"/>
    </row>
    <row r="1603" spans="3:5" ht="16.2" thickBot="1">
      <c r="C1603" s="59"/>
      <c r="E1603" s="59"/>
    </row>
    <row r="1604" spans="3:5" ht="16.2" thickBot="1">
      <c r="C1604" s="59"/>
      <c r="E1604" s="59"/>
    </row>
    <row r="1605" spans="3:5" ht="16.2" thickBot="1">
      <c r="C1605" s="59"/>
      <c r="E1605" s="59"/>
    </row>
    <row r="1606" spans="3:5" ht="16.2" thickBot="1">
      <c r="C1606" s="59"/>
      <c r="E1606" s="59"/>
    </row>
    <row r="1607" spans="3:5" ht="16.2" thickBot="1">
      <c r="C1607" s="59"/>
      <c r="E1607" s="59"/>
    </row>
    <row r="1608" spans="3:5" ht="16.2" thickBot="1">
      <c r="C1608" s="59"/>
      <c r="E1608" s="59"/>
    </row>
    <row r="1609" spans="3:5" ht="16.2" thickBot="1">
      <c r="C1609" s="59"/>
      <c r="E1609" s="59"/>
    </row>
    <row r="1610" spans="3:5" ht="16.2" thickBot="1">
      <c r="C1610" s="59"/>
      <c r="E1610" s="59"/>
    </row>
    <row r="1611" spans="3:5" ht="16.2" thickBot="1">
      <c r="C1611" s="59"/>
      <c r="E1611" s="59"/>
    </row>
    <row r="1612" spans="3:5" ht="16.2" thickBot="1">
      <c r="C1612" s="59"/>
      <c r="E1612" s="59"/>
    </row>
    <row r="1613" spans="3:5" ht="16.2" thickBot="1">
      <c r="C1613" s="59"/>
      <c r="E1613" s="59"/>
    </row>
    <row r="1614" spans="3:5" ht="16.2" thickBot="1">
      <c r="C1614" s="59"/>
      <c r="E1614" s="59"/>
    </row>
    <row r="1615" spans="3:5" ht="16.2" thickBot="1">
      <c r="C1615" s="59"/>
      <c r="E1615" s="59"/>
    </row>
    <row r="1616" spans="3:5" ht="16.2" thickBot="1">
      <c r="C1616" s="59"/>
      <c r="E1616" s="59"/>
    </row>
    <row r="1617" spans="3:5" ht="16.2" thickBot="1">
      <c r="C1617" s="59"/>
      <c r="E1617" s="59"/>
    </row>
    <row r="1618" spans="3:5" ht="16.2" thickBot="1">
      <c r="C1618" s="59"/>
      <c r="E1618" s="59"/>
    </row>
    <row r="1619" spans="3:5" ht="16.2" thickBot="1">
      <c r="C1619" s="59"/>
      <c r="E1619" s="59"/>
    </row>
    <row r="1620" spans="3:5" ht="16.2" thickBot="1">
      <c r="C1620" s="59"/>
      <c r="E1620" s="59"/>
    </row>
    <row r="1621" spans="3:5" ht="16.2" thickBot="1">
      <c r="C1621" s="59"/>
      <c r="E1621" s="59"/>
    </row>
    <row r="1622" spans="3:5" ht="16.2" thickBot="1">
      <c r="C1622" s="59"/>
      <c r="E1622" s="59"/>
    </row>
    <row r="1623" spans="3:5" ht="16.2" thickBot="1">
      <c r="C1623" s="59"/>
      <c r="E1623" s="59"/>
    </row>
    <row r="1624" spans="3:5" ht="16.2" thickBot="1">
      <c r="C1624" s="59"/>
      <c r="E1624" s="59"/>
    </row>
    <row r="1625" spans="3:5" ht="16.2" thickBot="1">
      <c r="C1625" s="59"/>
      <c r="E1625" s="59"/>
    </row>
    <row r="1626" spans="3:5" ht="16.2" thickBot="1">
      <c r="C1626" s="59"/>
      <c r="E1626" s="59"/>
    </row>
    <row r="1627" spans="3:5" ht="16.2" thickBot="1">
      <c r="C1627" s="59"/>
      <c r="E1627" s="59"/>
    </row>
    <row r="1628" spans="3:5" ht="16.2" thickBot="1">
      <c r="C1628" s="59"/>
      <c r="E1628" s="59"/>
    </row>
    <row r="1629" spans="3:5" ht="16.2" thickBot="1">
      <c r="C1629" s="59"/>
      <c r="E1629" s="59"/>
    </row>
    <row r="1630" spans="3:5" ht="16.2" thickBot="1">
      <c r="C1630" s="59"/>
      <c r="E1630" s="59"/>
    </row>
    <row r="1631" spans="3:5" ht="16.2" thickBot="1">
      <c r="C1631" s="59"/>
      <c r="E1631" s="59"/>
    </row>
    <row r="1632" spans="3:5" ht="16.2" thickBot="1">
      <c r="C1632" s="59"/>
      <c r="E1632" s="59"/>
    </row>
    <row r="1633" spans="3:5" ht="16.2" thickBot="1">
      <c r="C1633" s="59"/>
      <c r="E1633" s="59"/>
    </row>
    <row r="1634" spans="3:5" ht="16.2" thickBot="1">
      <c r="C1634" s="59"/>
      <c r="E1634" s="59"/>
    </row>
    <row r="1635" spans="3:5" ht="16.2" thickBot="1">
      <c r="C1635" s="59"/>
      <c r="E1635" s="59"/>
    </row>
    <row r="1636" spans="3:5" ht="16.2" thickBot="1">
      <c r="C1636" s="59"/>
      <c r="E1636" s="59"/>
    </row>
    <row r="1637" spans="3:5" ht="16.2" thickBot="1">
      <c r="C1637" s="59"/>
      <c r="E1637" s="59"/>
    </row>
    <row r="1638" spans="3:5" ht="16.2" thickBot="1">
      <c r="C1638" s="59"/>
      <c r="E1638" s="59"/>
    </row>
    <row r="1639" spans="3:5" ht="16.2" thickBot="1">
      <c r="C1639" s="59"/>
      <c r="E1639" s="59"/>
    </row>
    <row r="1640" spans="3:5" ht="16.2" thickBot="1">
      <c r="C1640" s="59"/>
      <c r="E1640" s="59"/>
    </row>
    <row r="1641" spans="3:5" ht="16.2" thickBot="1">
      <c r="C1641" s="59"/>
      <c r="E1641" s="59"/>
    </row>
    <row r="1642" spans="3:5" ht="16.2" thickBot="1">
      <c r="C1642" s="59"/>
      <c r="E1642" s="59"/>
    </row>
    <row r="1643" spans="3:5" ht="16.2" thickBot="1">
      <c r="C1643" s="59"/>
      <c r="E1643" s="59"/>
    </row>
    <row r="1644" spans="3:5" ht="16.2" thickBot="1">
      <c r="C1644" s="59"/>
      <c r="E1644" s="59"/>
    </row>
    <row r="1645" spans="3:5" ht="16.2" thickBot="1">
      <c r="C1645" s="59"/>
      <c r="E1645" s="59"/>
    </row>
    <row r="1646" spans="3:5" ht="16.2" thickBot="1">
      <c r="C1646" s="59"/>
      <c r="E1646" s="59"/>
    </row>
    <row r="1647" spans="3:5" ht="16.2" thickBot="1">
      <c r="C1647" s="59"/>
      <c r="E1647" s="59"/>
    </row>
    <row r="1648" spans="3:5" ht="16.2" thickBot="1">
      <c r="C1648" s="59"/>
      <c r="E1648" s="59"/>
    </row>
    <row r="1649" spans="3:5" ht="16.2" thickBot="1">
      <c r="C1649" s="59"/>
      <c r="E1649" s="59"/>
    </row>
    <row r="1650" spans="3:5" ht="16.2" thickBot="1">
      <c r="C1650" s="59"/>
      <c r="E1650" s="59"/>
    </row>
    <row r="1651" spans="3:5" ht="16.2" thickBot="1">
      <c r="C1651" s="59"/>
      <c r="E1651" s="59"/>
    </row>
    <row r="1652" spans="3:5" ht="16.2" thickBot="1">
      <c r="C1652" s="59"/>
      <c r="E1652" s="59"/>
    </row>
    <row r="1653" spans="3:5" ht="16.2" thickBot="1">
      <c r="C1653" s="59"/>
      <c r="E1653" s="59"/>
    </row>
    <row r="1654" spans="3:5" ht="16.2" thickBot="1">
      <c r="C1654" s="59"/>
      <c r="E1654" s="59"/>
    </row>
    <row r="1655" spans="3:5" ht="16.2" thickBot="1">
      <c r="C1655" s="59"/>
      <c r="E1655" s="59"/>
    </row>
    <row r="1656" spans="3:5" ht="16.2" thickBot="1">
      <c r="C1656" s="59"/>
      <c r="E1656" s="59"/>
    </row>
    <row r="1657" spans="3:5" ht="16.2" thickBot="1">
      <c r="C1657" s="59"/>
      <c r="E1657" s="59"/>
    </row>
    <row r="1658" spans="3:5" ht="16.2" thickBot="1">
      <c r="C1658" s="59"/>
      <c r="E1658" s="59"/>
    </row>
    <row r="1659" spans="3:5" ht="16.2" thickBot="1">
      <c r="C1659" s="59"/>
      <c r="E1659" s="59"/>
    </row>
    <row r="1660" spans="3:5" ht="16.2" thickBot="1">
      <c r="C1660" s="59"/>
      <c r="E1660" s="59"/>
    </row>
    <row r="1661" spans="3:5" ht="16.2" thickBot="1">
      <c r="C1661" s="59"/>
      <c r="E1661" s="59"/>
    </row>
    <row r="1662" spans="3:5" ht="16.2" thickBot="1">
      <c r="C1662" s="59"/>
      <c r="E1662" s="59"/>
    </row>
    <row r="1663" spans="3:5" ht="16.2" thickBot="1">
      <c r="C1663" s="59"/>
      <c r="E1663" s="59"/>
    </row>
    <row r="1664" spans="3:5" ht="16.2" thickBot="1">
      <c r="C1664" s="59"/>
      <c r="E1664" s="59"/>
    </row>
    <row r="1665" spans="3:5" ht="16.2" thickBot="1">
      <c r="C1665" s="59"/>
      <c r="E1665" s="59"/>
    </row>
    <row r="1666" spans="3:5" ht="16.2" thickBot="1">
      <c r="C1666" s="59"/>
      <c r="E1666" s="59"/>
    </row>
    <row r="1667" spans="3:5" ht="16.2" thickBot="1">
      <c r="C1667" s="59"/>
      <c r="E1667" s="59"/>
    </row>
    <row r="1668" spans="3:5" ht="16.2" thickBot="1">
      <c r="C1668" s="59"/>
      <c r="E1668" s="59"/>
    </row>
    <row r="1669" spans="3:5" ht="16.2" thickBot="1">
      <c r="C1669" s="59"/>
      <c r="E1669" s="59"/>
    </row>
    <row r="1670" spans="3:5" ht="16.2" thickBot="1">
      <c r="C1670" s="59"/>
      <c r="E1670" s="59"/>
    </row>
    <row r="1671" spans="3:5" ht="16.2" thickBot="1">
      <c r="C1671" s="59"/>
      <c r="E1671" s="59"/>
    </row>
    <row r="1672" spans="3:5" ht="16.2" thickBot="1">
      <c r="C1672" s="59"/>
      <c r="E1672" s="59"/>
    </row>
    <row r="1673" spans="3:5" ht="16.2" thickBot="1">
      <c r="C1673" s="59"/>
      <c r="E1673" s="59"/>
    </row>
    <row r="1674" spans="3:5" ht="16.2" thickBot="1">
      <c r="C1674" s="59"/>
      <c r="E1674" s="59"/>
    </row>
    <row r="1675" spans="3:5" ht="16.2" thickBot="1">
      <c r="C1675" s="59"/>
      <c r="E1675" s="59"/>
    </row>
    <row r="1676" spans="3:5" ht="16.2" thickBot="1">
      <c r="C1676" s="59"/>
      <c r="E1676" s="59"/>
    </row>
    <row r="1677" spans="3:5" ht="16.2" thickBot="1">
      <c r="C1677" s="59"/>
      <c r="E1677" s="59"/>
    </row>
    <row r="1678" spans="3:5" ht="16.2" thickBot="1">
      <c r="C1678" s="59"/>
      <c r="E1678" s="59"/>
    </row>
    <row r="1679" spans="3:5" ht="16.2" thickBot="1">
      <c r="C1679" s="59"/>
      <c r="E1679" s="59"/>
    </row>
    <row r="1680" spans="3:5" ht="16.2" thickBot="1">
      <c r="C1680" s="59"/>
      <c r="E1680" s="59"/>
    </row>
    <row r="1681" spans="3:5" ht="16.2" thickBot="1">
      <c r="C1681" s="59"/>
      <c r="E1681" s="59"/>
    </row>
    <row r="1682" spans="3:5" ht="16.2" thickBot="1">
      <c r="C1682" s="59"/>
      <c r="E1682" s="59"/>
    </row>
    <row r="1683" spans="3:5" ht="16.2" thickBot="1">
      <c r="C1683" s="59"/>
      <c r="E1683" s="59"/>
    </row>
    <row r="1684" spans="3:5" ht="16.2" thickBot="1">
      <c r="C1684" s="59"/>
      <c r="E1684" s="59"/>
    </row>
    <row r="1685" spans="3:5" ht="16.2" thickBot="1">
      <c r="C1685" s="59"/>
      <c r="E1685" s="59"/>
    </row>
    <row r="1686" spans="3:5" ht="16.2" thickBot="1">
      <c r="C1686" s="59"/>
      <c r="E1686" s="59"/>
    </row>
    <row r="1687" spans="3:5" ht="16.2" thickBot="1">
      <c r="C1687" s="59"/>
      <c r="E1687" s="59"/>
    </row>
    <row r="1688" spans="3:5" ht="16.2" thickBot="1">
      <c r="C1688" s="59"/>
      <c r="E1688" s="59"/>
    </row>
    <row r="1689" spans="3:5" ht="16.2" thickBot="1">
      <c r="C1689" s="59"/>
      <c r="E1689" s="59"/>
    </row>
    <row r="1690" spans="3:5" ht="16.2" thickBot="1">
      <c r="C1690" s="59"/>
      <c r="E1690" s="59"/>
    </row>
    <row r="1691" spans="3:5" ht="16.2" thickBot="1">
      <c r="C1691" s="59"/>
      <c r="E1691" s="59"/>
    </row>
    <row r="1692" spans="3:5" ht="16.2" thickBot="1">
      <c r="C1692" s="59"/>
      <c r="E1692" s="59"/>
    </row>
    <row r="1693" spans="3:5" ht="16.2" thickBot="1">
      <c r="C1693" s="59"/>
      <c r="E1693" s="59"/>
    </row>
    <row r="1694" spans="3:5" ht="16.2" thickBot="1">
      <c r="C1694" s="59"/>
      <c r="E1694" s="59"/>
    </row>
    <row r="1695" spans="3:5" ht="16.2" thickBot="1">
      <c r="C1695" s="59"/>
      <c r="E1695" s="59"/>
    </row>
    <row r="1696" spans="3:5" ht="16.2" thickBot="1">
      <c r="C1696" s="59"/>
      <c r="E1696" s="59"/>
    </row>
    <row r="1697" spans="3:5" ht="16.2" thickBot="1">
      <c r="C1697" s="59"/>
      <c r="E1697" s="59"/>
    </row>
    <row r="1698" spans="3:5" ht="16.2" thickBot="1">
      <c r="C1698" s="59"/>
      <c r="E1698" s="59"/>
    </row>
    <row r="1699" spans="3:5" ht="16.2" thickBot="1">
      <c r="C1699" s="59"/>
      <c r="E1699" s="59"/>
    </row>
    <row r="1700" spans="3:5" ht="16.2" thickBot="1">
      <c r="C1700" s="59"/>
      <c r="E1700" s="59"/>
    </row>
    <row r="1701" spans="3:5" ht="16.2" thickBot="1">
      <c r="C1701" s="59"/>
      <c r="E1701" s="59"/>
    </row>
    <row r="1702" spans="3:5" ht="16.2" thickBot="1">
      <c r="C1702" s="59"/>
      <c r="E1702" s="59"/>
    </row>
    <row r="1703" spans="3:5" ht="16.2" thickBot="1">
      <c r="C1703" s="59"/>
      <c r="E1703" s="59"/>
    </row>
    <row r="1704" spans="3:5" ht="16.2" thickBot="1">
      <c r="C1704" s="59"/>
      <c r="E1704" s="59"/>
    </row>
    <row r="1705" spans="3:5" ht="16.2" thickBot="1">
      <c r="C1705" s="59"/>
      <c r="E1705" s="59"/>
    </row>
    <row r="1706" spans="3:5" ht="16.2" thickBot="1">
      <c r="C1706" s="59"/>
      <c r="E1706" s="59"/>
    </row>
    <row r="1707" spans="3:5" ht="16.2" thickBot="1">
      <c r="C1707" s="59"/>
      <c r="E1707" s="59"/>
    </row>
    <row r="1708" spans="3:5" ht="16.2" thickBot="1">
      <c r="C1708" s="59"/>
      <c r="E1708" s="59"/>
    </row>
    <row r="1709" spans="3:5" ht="16.2" thickBot="1">
      <c r="C1709" s="59"/>
      <c r="E1709" s="59"/>
    </row>
    <row r="1710" spans="3:5" ht="16.2" thickBot="1">
      <c r="C1710" s="59"/>
      <c r="E1710" s="59"/>
    </row>
    <row r="1711" spans="3:5" ht="16.2" thickBot="1">
      <c r="C1711" s="59"/>
      <c r="E1711" s="59"/>
    </row>
    <row r="1712" spans="3:5" ht="16.2" thickBot="1">
      <c r="C1712" s="59"/>
      <c r="E1712" s="59"/>
    </row>
    <row r="1713" spans="3:5" ht="16.2" thickBot="1">
      <c r="C1713" s="59"/>
      <c r="E1713" s="59"/>
    </row>
    <row r="1714" spans="3:5" ht="16.2" thickBot="1">
      <c r="C1714" s="59"/>
      <c r="E1714" s="59"/>
    </row>
    <row r="1715" spans="3:5" ht="16.2" thickBot="1">
      <c r="C1715" s="59"/>
      <c r="E1715" s="59"/>
    </row>
    <row r="1716" spans="3:5" ht="16.2" thickBot="1">
      <c r="C1716" s="59"/>
      <c r="E1716" s="59"/>
    </row>
    <row r="1717" spans="3:5" ht="16.2" thickBot="1">
      <c r="C1717" s="59"/>
      <c r="E1717" s="59"/>
    </row>
    <row r="1718" spans="3:5" ht="16.2" thickBot="1">
      <c r="C1718" s="59"/>
      <c r="E1718" s="59"/>
    </row>
    <row r="1719" spans="3:5" ht="16.2" thickBot="1">
      <c r="C1719" s="59"/>
      <c r="E1719" s="59"/>
    </row>
    <row r="1720" spans="3:5" ht="16.2" thickBot="1">
      <c r="C1720" s="59"/>
      <c r="E1720" s="59"/>
    </row>
    <row r="1721" spans="3:5" ht="16.2" thickBot="1">
      <c r="C1721" s="59"/>
      <c r="E1721" s="59"/>
    </row>
    <row r="1722" spans="3:5" ht="16.2" thickBot="1">
      <c r="C1722" s="59"/>
      <c r="E1722" s="59"/>
    </row>
    <row r="1723" spans="3:5" ht="16.2" thickBot="1">
      <c r="C1723" s="59"/>
      <c r="E1723" s="59"/>
    </row>
    <row r="1724" spans="3:5" ht="16.2" thickBot="1">
      <c r="C1724" s="59"/>
      <c r="E1724" s="59"/>
    </row>
    <row r="1725" spans="3:5" ht="16.2" thickBot="1">
      <c r="C1725" s="59"/>
      <c r="E1725" s="59"/>
    </row>
    <row r="1726" spans="3:5" ht="16.2" thickBot="1">
      <c r="C1726" s="59"/>
      <c r="E1726" s="59"/>
    </row>
    <row r="1727" spans="3:5" ht="16.2" thickBot="1">
      <c r="C1727" s="59"/>
      <c r="E1727" s="59"/>
    </row>
    <row r="1728" spans="3:5" ht="16.2" thickBot="1">
      <c r="C1728" s="59"/>
      <c r="E1728" s="59"/>
    </row>
    <row r="1729" spans="3:5" ht="16.2" thickBot="1">
      <c r="C1729" s="59"/>
      <c r="E1729" s="59"/>
    </row>
    <row r="1730" spans="3:5" ht="16.2" thickBot="1">
      <c r="C1730" s="59"/>
      <c r="E1730" s="59"/>
    </row>
    <row r="1731" spans="3:5" ht="16.2" thickBot="1">
      <c r="C1731" s="59"/>
      <c r="E1731" s="59"/>
    </row>
    <row r="1732" spans="3:5" ht="16.2" thickBot="1">
      <c r="C1732" s="59"/>
      <c r="E1732" s="59"/>
    </row>
    <row r="1733" spans="3:5" ht="16.2" thickBot="1">
      <c r="C1733" s="59"/>
      <c r="E1733" s="59"/>
    </row>
    <row r="1734" spans="3:5" ht="16.2" thickBot="1">
      <c r="C1734" s="59"/>
      <c r="E1734" s="59"/>
    </row>
    <row r="1735" spans="3:5" ht="16.2" thickBot="1">
      <c r="C1735" s="59"/>
      <c r="E1735" s="59"/>
    </row>
    <row r="1736" spans="3:5" ht="16.2" thickBot="1">
      <c r="C1736" s="59"/>
      <c r="E1736" s="59"/>
    </row>
    <row r="1737" spans="3:5" ht="16.2" thickBot="1">
      <c r="C1737" s="59"/>
      <c r="E1737" s="59"/>
    </row>
    <row r="1738" spans="3:5" ht="16.2" thickBot="1">
      <c r="C1738" s="59"/>
      <c r="E1738" s="59"/>
    </row>
    <row r="1739" spans="3:5" ht="16.2" thickBot="1">
      <c r="C1739" s="59"/>
      <c r="E1739" s="59"/>
    </row>
    <row r="1740" spans="3:5" ht="16.2" thickBot="1">
      <c r="C1740" s="59"/>
      <c r="E1740" s="59"/>
    </row>
    <row r="1741" spans="3:5" ht="16.2" thickBot="1">
      <c r="C1741" s="59"/>
      <c r="E1741" s="59"/>
    </row>
    <row r="1742" spans="3:5" ht="16.2" thickBot="1">
      <c r="C1742" s="59"/>
      <c r="E1742" s="59"/>
    </row>
    <row r="1743" spans="3:5" ht="16.2" thickBot="1">
      <c r="C1743" s="59"/>
      <c r="E1743" s="59"/>
    </row>
    <row r="1744" spans="3:5" ht="16.2" thickBot="1">
      <c r="C1744" s="59"/>
      <c r="E1744" s="59"/>
    </row>
    <row r="1745" spans="3:5" ht="16.2" thickBot="1">
      <c r="C1745" s="59"/>
      <c r="E1745" s="59"/>
    </row>
    <row r="1746" spans="3:5" ht="16.2" thickBot="1">
      <c r="C1746" s="59"/>
      <c r="E1746" s="59"/>
    </row>
    <row r="1747" spans="3:5" ht="16.2" thickBot="1">
      <c r="C1747" s="59"/>
      <c r="E1747" s="59"/>
    </row>
    <row r="1748" spans="3:5" ht="16.2" thickBot="1">
      <c r="C1748" s="59"/>
      <c r="E1748" s="59"/>
    </row>
    <row r="1749" spans="3:5" ht="16.2" thickBot="1">
      <c r="C1749" s="59"/>
      <c r="E1749" s="59"/>
    </row>
    <row r="1750" spans="3:5" ht="16.2" thickBot="1">
      <c r="C1750" s="59"/>
      <c r="E1750" s="59"/>
    </row>
    <row r="1751" spans="3:5" ht="16.2" thickBot="1">
      <c r="C1751" s="59"/>
      <c r="E1751" s="59"/>
    </row>
    <row r="1752" spans="3:5" ht="16.2" thickBot="1">
      <c r="C1752" s="59"/>
      <c r="E1752" s="59"/>
    </row>
    <row r="1753" spans="3:5" ht="16.2" thickBot="1">
      <c r="C1753" s="59"/>
      <c r="E1753" s="59"/>
    </row>
    <row r="1754" spans="3:5" ht="16.2" thickBot="1">
      <c r="C1754" s="59"/>
      <c r="E1754" s="59"/>
    </row>
    <row r="1755" spans="3:5" ht="16.2" thickBot="1">
      <c r="C1755" s="59"/>
      <c r="E1755" s="59"/>
    </row>
    <row r="1756" spans="3:5" ht="16.2" thickBot="1">
      <c r="C1756" s="59"/>
      <c r="E1756" s="59"/>
    </row>
    <row r="1757" spans="3:5" ht="16.2" thickBot="1">
      <c r="C1757" s="59"/>
      <c r="E1757" s="59"/>
    </row>
    <row r="1758" spans="3:5" ht="16.2" thickBot="1">
      <c r="C1758" s="59"/>
      <c r="E1758" s="59"/>
    </row>
    <row r="1759" spans="3:5" ht="16.2" thickBot="1">
      <c r="C1759" s="59"/>
      <c r="E1759" s="59"/>
    </row>
    <row r="1760" spans="3:5" ht="16.2" thickBot="1">
      <c r="C1760" s="59"/>
      <c r="E1760" s="59"/>
    </row>
    <row r="1761" spans="3:5" ht="16.2" thickBot="1">
      <c r="C1761" s="59"/>
      <c r="E1761" s="59"/>
    </row>
    <row r="1762" spans="3:5" ht="16.2" thickBot="1">
      <c r="C1762" s="59"/>
      <c r="E1762" s="59"/>
    </row>
    <row r="1763" spans="3:5" ht="16.2" thickBot="1">
      <c r="C1763" s="59"/>
      <c r="E1763" s="59"/>
    </row>
    <row r="1764" spans="3:5" ht="16.2" thickBot="1">
      <c r="C1764" s="59"/>
      <c r="E1764" s="59"/>
    </row>
    <row r="1765" spans="3:5" ht="16.2" thickBot="1">
      <c r="C1765" s="59"/>
      <c r="E1765" s="59"/>
    </row>
    <row r="1766" spans="3:5" ht="16.2" thickBot="1">
      <c r="C1766" s="59"/>
      <c r="E1766" s="59"/>
    </row>
    <row r="1767" spans="3:5" ht="16.2" thickBot="1">
      <c r="C1767" s="59"/>
      <c r="E1767" s="59"/>
    </row>
    <row r="1768" spans="3:5" ht="16.2" thickBot="1">
      <c r="C1768" s="59"/>
      <c r="E1768" s="59"/>
    </row>
    <row r="1769" spans="3:5" ht="16.2" thickBot="1">
      <c r="C1769" s="59"/>
      <c r="E1769" s="59"/>
    </row>
    <row r="1770" spans="3:5" ht="16.2" thickBot="1">
      <c r="C1770" s="59"/>
      <c r="E1770" s="59"/>
    </row>
    <row r="1771" spans="3:5" ht="16.2" thickBot="1">
      <c r="C1771" s="59"/>
      <c r="E1771" s="59"/>
    </row>
    <row r="1772" spans="3:5" ht="16.2" thickBot="1">
      <c r="C1772" s="59"/>
      <c r="E1772" s="59"/>
    </row>
    <row r="1773" spans="3:5" ht="16.2" thickBot="1">
      <c r="C1773" s="59"/>
      <c r="E1773" s="59"/>
    </row>
    <row r="1774" spans="3:5" ht="16.2" thickBot="1">
      <c r="C1774" s="59"/>
      <c r="E1774" s="59"/>
    </row>
    <row r="1775" spans="3:5" ht="16.2" thickBot="1">
      <c r="C1775" s="59"/>
      <c r="E1775" s="59"/>
    </row>
    <row r="1776" spans="3:5" ht="16.2" thickBot="1">
      <c r="C1776" s="59"/>
      <c r="E1776" s="59"/>
    </row>
    <row r="1777" spans="3:5" ht="16.2" thickBot="1">
      <c r="C1777" s="59"/>
      <c r="E1777" s="59"/>
    </row>
    <row r="1778" spans="3:5" ht="16.2" thickBot="1">
      <c r="C1778" s="59"/>
      <c r="E1778" s="59"/>
    </row>
    <row r="1779" spans="3:5" ht="16.2" thickBot="1">
      <c r="C1779" s="59"/>
      <c r="E1779" s="59"/>
    </row>
    <row r="1780" spans="3:5" ht="16.2" thickBot="1">
      <c r="C1780" s="59"/>
      <c r="E1780" s="59"/>
    </row>
    <row r="1781" spans="3:5" ht="16.2" thickBot="1">
      <c r="C1781" s="59"/>
      <c r="E1781" s="59"/>
    </row>
    <row r="1782" spans="3:5" ht="16.2" thickBot="1">
      <c r="C1782" s="59"/>
      <c r="E1782" s="59"/>
    </row>
    <row r="1783" spans="3:5" ht="16.2" thickBot="1">
      <c r="C1783" s="59"/>
      <c r="E1783" s="59"/>
    </row>
    <row r="1784" spans="3:5" ht="16.2" thickBot="1">
      <c r="C1784" s="59"/>
      <c r="E1784" s="59"/>
    </row>
    <row r="1785" spans="3:5" ht="16.2" thickBot="1">
      <c r="C1785" s="59"/>
      <c r="E1785" s="59"/>
    </row>
    <row r="1786" spans="3:5" ht="16.2" thickBot="1">
      <c r="C1786" s="59"/>
      <c r="E1786" s="59"/>
    </row>
    <row r="1787" spans="3:5" ht="16.2" thickBot="1">
      <c r="C1787" s="59"/>
      <c r="E1787" s="59"/>
    </row>
    <row r="1788" spans="3:5" ht="16.2" thickBot="1">
      <c r="C1788" s="59"/>
      <c r="E1788" s="59"/>
    </row>
    <row r="1789" spans="3:5" ht="16.2" thickBot="1">
      <c r="C1789" s="59"/>
      <c r="E1789" s="59"/>
    </row>
    <row r="1790" spans="3:5" ht="16.2" thickBot="1">
      <c r="C1790" s="59"/>
      <c r="E1790" s="59"/>
    </row>
    <row r="1791" spans="3:5" ht="16.2" thickBot="1">
      <c r="C1791" s="59"/>
      <c r="E1791" s="59"/>
    </row>
    <row r="1792" spans="3:5" ht="16.2" thickBot="1">
      <c r="C1792" s="59"/>
      <c r="E1792" s="59"/>
    </row>
    <row r="1793" spans="3:5" ht="16.2" thickBot="1">
      <c r="C1793" s="59"/>
      <c r="E1793" s="59"/>
    </row>
    <row r="1794" spans="3:5" ht="16.2" thickBot="1">
      <c r="C1794" s="59"/>
      <c r="E1794" s="59"/>
    </row>
    <row r="1795" spans="3:5" ht="16.2" thickBot="1">
      <c r="C1795" s="59"/>
      <c r="E1795" s="59"/>
    </row>
    <row r="1796" spans="3:5" ht="16.2" thickBot="1">
      <c r="C1796" s="59"/>
      <c r="E1796" s="59"/>
    </row>
    <row r="1797" spans="3:5" ht="16.2" thickBot="1">
      <c r="C1797" s="59"/>
      <c r="E1797" s="59"/>
    </row>
    <row r="1798" spans="3:5" ht="16.2" thickBot="1">
      <c r="C1798" s="59"/>
      <c r="E1798" s="59"/>
    </row>
    <row r="1799" spans="3:5" ht="16.2" thickBot="1">
      <c r="C1799" s="59"/>
      <c r="E1799" s="59"/>
    </row>
    <row r="1800" spans="3:5" ht="16.2" thickBot="1">
      <c r="C1800" s="59"/>
      <c r="E1800" s="59"/>
    </row>
    <row r="1801" spans="3:5" ht="16.2" thickBot="1">
      <c r="C1801" s="59"/>
      <c r="E1801" s="59"/>
    </row>
    <row r="1802" spans="3:5" ht="16.2" thickBot="1">
      <c r="C1802" s="59"/>
      <c r="E1802" s="59"/>
    </row>
    <row r="1803" spans="3:5" ht="16.2" thickBot="1">
      <c r="C1803" s="59"/>
      <c r="E1803" s="59"/>
    </row>
    <row r="1804" spans="3:5" ht="16.2" thickBot="1">
      <c r="C1804" s="59"/>
      <c r="E1804" s="59"/>
    </row>
    <row r="1805" spans="3:5" ht="16.2" thickBot="1">
      <c r="C1805" s="59"/>
      <c r="E1805" s="59"/>
    </row>
    <row r="1806" spans="3:5" ht="16.2" thickBot="1">
      <c r="C1806" s="59"/>
      <c r="E1806" s="59"/>
    </row>
    <row r="1807" spans="3:5" ht="16.2" thickBot="1">
      <c r="C1807" s="59"/>
      <c r="E1807" s="59"/>
    </row>
    <row r="1808" spans="3:5" ht="16.2" thickBot="1">
      <c r="C1808" s="59"/>
      <c r="E1808" s="59"/>
    </row>
    <row r="1809" spans="1:5" ht="16.2" thickBot="1">
      <c r="C1809" s="59"/>
      <c r="E1809" s="59"/>
    </row>
    <row r="1810" spans="1:5" ht="16.2" thickBot="1">
      <c r="C1810" s="59"/>
      <c r="E1810" s="59"/>
    </row>
    <row r="1811" spans="1:5" ht="16.2" thickBot="1">
      <c r="C1811" s="59"/>
      <c r="E1811" s="59"/>
    </row>
    <row r="1812" spans="1:5" ht="16.2" thickBot="1">
      <c r="C1812" s="59"/>
      <c r="E1812" s="59"/>
    </row>
    <row r="1813" spans="1:5" ht="16.2" thickBot="1">
      <c r="C1813" s="59"/>
      <c r="E1813" s="59"/>
    </row>
    <row r="1814" spans="1:5" ht="16.2" thickBot="1">
      <c r="C1814" s="59"/>
      <c r="E1814" s="59"/>
    </row>
    <row r="1815" spans="1:5" ht="16.2" thickBot="1">
      <c r="C1815" s="59"/>
      <c r="E1815" s="59"/>
    </row>
    <row r="1816" spans="1:5" ht="16.2" thickBot="1">
      <c r="A1816" s="58"/>
      <c r="B1816" s="58"/>
      <c r="C1816" s="59"/>
      <c r="E1816" s="59"/>
    </row>
    <row r="1817" spans="1:5" ht="16.2" thickBot="1">
      <c r="C1817" s="59"/>
      <c r="E1817" s="59"/>
    </row>
    <row r="1818" spans="1:5" ht="16.2" thickBot="1">
      <c r="C1818" s="59"/>
      <c r="E1818" s="59"/>
    </row>
    <row r="1819" spans="1:5" ht="16.2" thickBot="1">
      <c r="C1819" s="59"/>
      <c r="E1819" s="59"/>
    </row>
    <row r="1820" spans="1:5" ht="16.2" thickBot="1">
      <c r="C1820" s="59"/>
      <c r="E1820" s="59"/>
    </row>
    <row r="1821" spans="1:5" ht="16.2" thickBot="1">
      <c r="C1821" s="59"/>
      <c r="E1821" s="59"/>
    </row>
    <row r="1822" spans="1:5" ht="16.2" thickBot="1">
      <c r="C1822" s="59"/>
      <c r="E1822" s="59"/>
    </row>
    <row r="1823" spans="1:5" ht="16.2" thickBot="1">
      <c r="C1823" s="59"/>
      <c r="E1823" s="59"/>
    </row>
    <row r="1824" spans="1:5" ht="16.2" thickBot="1">
      <c r="C1824" s="59"/>
      <c r="E1824" s="59"/>
    </row>
    <row r="1825" spans="1:5" ht="16.2" thickBot="1">
      <c r="C1825" s="59"/>
      <c r="E1825" s="59"/>
    </row>
    <row r="1826" spans="1:5" ht="16.2" thickBot="1">
      <c r="C1826" s="59"/>
      <c r="E1826" s="59"/>
    </row>
    <row r="1827" spans="1:5" ht="16.2" thickBot="1">
      <c r="C1827" s="59"/>
      <c r="E1827" s="59"/>
    </row>
    <row r="1828" spans="1:5" ht="16.2" thickBot="1">
      <c r="C1828" s="59"/>
      <c r="E1828" s="59"/>
    </row>
    <row r="1829" spans="1:5" ht="16.2" thickBot="1">
      <c r="C1829" s="59"/>
      <c r="E1829" s="59"/>
    </row>
    <row r="1830" spans="1:5" ht="16.2" thickBot="1">
      <c r="C1830" s="59"/>
      <c r="E1830" s="59"/>
    </row>
    <row r="1831" spans="1:5" ht="16.2" thickBot="1">
      <c r="C1831" s="59"/>
      <c r="E1831" s="59"/>
    </row>
    <row r="1832" spans="1:5" ht="16.2" thickBot="1">
      <c r="C1832" s="59"/>
      <c r="E1832" s="59"/>
    </row>
    <row r="1833" spans="1:5" ht="16.2" thickBot="1">
      <c r="C1833" s="59"/>
      <c r="E1833" s="59"/>
    </row>
    <row r="1834" spans="1:5" ht="16.2" thickBot="1">
      <c r="A1834" s="58"/>
      <c r="B1834" s="58"/>
      <c r="C1834" s="59"/>
      <c r="E1834" s="59"/>
    </row>
    <row r="1835" spans="1:5" ht="16.2" thickBot="1">
      <c r="C1835" s="59"/>
      <c r="E1835" s="59"/>
    </row>
    <row r="1836" spans="1:5" ht="16.2" thickBot="1">
      <c r="C1836" s="59"/>
      <c r="E1836" s="59"/>
    </row>
    <row r="1837" spans="1:5" ht="16.2" thickBot="1">
      <c r="C1837" s="59"/>
      <c r="E1837" s="59"/>
    </row>
    <row r="1838" spans="1:5" ht="16.2" thickBot="1">
      <c r="C1838" s="59"/>
      <c r="E1838" s="59"/>
    </row>
    <row r="1839" spans="1:5" ht="16.2" thickBot="1">
      <c r="C1839" s="59"/>
      <c r="E1839" s="59"/>
    </row>
    <row r="1840" spans="1:5" ht="16.2" thickBot="1">
      <c r="C1840" s="59"/>
      <c r="E1840" s="59"/>
    </row>
    <row r="1841" spans="1:5" ht="16.2" thickBot="1">
      <c r="C1841" s="59"/>
      <c r="E1841" s="59"/>
    </row>
    <row r="1842" spans="1:5" ht="16.2" thickBot="1">
      <c r="C1842" s="59"/>
      <c r="E1842" s="59"/>
    </row>
    <row r="1843" spans="1:5" ht="16.2" thickBot="1">
      <c r="C1843" s="59"/>
      <c r="E1843" s="59"/>
    </row>
    <row r="1844" spans="1:5" ht="16.2" thickBot="1">
      <c r="C1844" s="59"/>
      <c r="E1844" s="59"/>
    </row>
    <row r="1845" spans="1:5" ht="16.2" thickBot="1">
      <c r="A1845" s="58"/>
      <c r="B1845" s="58"/>
      <c r="C1845" s="59"/>
      <c r="E1845" s="59"/>
    </row>
    <row r="1846" spans="1:5" ht="16.2" thickBot="1">
      <c r="C1846" s="59"/>
      <c r="E1846" s="59"/>
    </row>
    <row r="1847" spans="1:5" ht="16.2" thickBot="1">
      <c r="C1847" s="59"/>
      <c r="E1847" s="59"/>
    </row>
    <row r="1848" spans="1:5" ht="16.2" thickBot="1">
      <c r="C1848" s="59"/>
      <c r="E1848" s="59"/>
    </row>
    <row r="1849" spans="1:5" ht="16.2" thickBot="1">
      <c r="C1849" s="59"/>
      <c r="E1849" s="59"/>
    </row>
    <row r="1850" spans="1:5" ht="16.2" thickBot="1">
      <c r="C1850" s="59"/>
      <c r="E1850" s="59"/>
    </row>
    <row r="1851" spans="1:5" ht="16.2" thickBot="1">
      <c r="C1851" s="59"/>
      <c r="E1851" s="59"/>
    </row>
    <row r="1852" spans="1:5" ht="16.2" thickBot="1">
      <c r="C1852" s="59"/>
      <c r="E1852" s="59"/>
    </row>
    <row r="1853" spans="1:5" ht="16.2" thickBot="1">
      <c r="C1853" s="59"/>
      <c r="E1853" s="59"/>
    </row>
    <row r="1854" spans="1:5" ht="16.2" thickBot="1">
      <c r="C1854" s="59"/>
      <c r="E1854" s="59"/>
    </row>
    <row r="1855" spans="1:5" ht="16.2" thickBot="1">
      <c r="C1855" s="59"/>
      <c r="E1855" s="59"/>
    </row>
    <row r="1856" spans="1:5" ht="16.2" thickBot="1">
      <c r="C1856" s="59"/>
      <c r="E1856" s="59"/>
    </row>
    <row r="1857" spans="3:5" ht="16.2" thickBot="1">
      <c r="C1857" s="59"/>
      <c r="E1857" s="59"/>
    </row>
    <row r="1858" spans="3:5" ht="16.2" thickBot="1">
      <c r="C1858" s="59"/>
      <c r="E1858" s="59"/>
    </row>
    <row r="1859" spans="3:5" ht="16.2" thickBot="1">
      <c r="C1859" s="59"/>
      <c r="E1859" s="59"/>
    </row>
    <row r="1860" spans="3:5" ht="16.2" thickBot="1">
      <c r="C1860" s="59"/>
      <c r="E1860" s="59"/>
    </row>
    <row r="1861" spans="3:5" ht="16.2" thickBot="1">
      <c r="C1861" s="59"/>
      <c r="E1861" s="59"/>
    </row>
    <row r="1862" spans="3:5" ht="16.2" thickBot="1">
      <c r="C1862" s="59"/>
      <c r="E1862" s="59"/>
    </row>
    <row r="1863" spans="3:5" ht="16.2" thickBot="1">
      <c r="C1863" s="59"/>
      <c r="E1863" s="59"/>
    </row>
    <row r="1864" spans="3:5" ht="16.2" thickBot="1">
      <c r="C1864" s="59"/>
      <c r="E1864" s="59"/>
    </row>
    <row r="1865" spans="3:5" ht="16.2" thickBot="1">
      <c r="C1865" s="59"/>
      <c r="E1865" s="59"/>
    </row>
    <row r="1866" spans="3:5" ht="16.2" thickBot="1">
      <c r="C1866" s="59"/>
      <c r="E1866" s="59"/>
    </row>
    <row r="1867" spans="3:5" ht="16.2" thickBot="1">
      <c r="C1867" s="59"/>
      <c r="E1867" s="59"/>
    </row>
    <row r="1868" spans="3:5" ht="16.2" thickBot="1">
      <c r="C1868" s="59"/>
      <c r="E1868" s="59"/>
    </row>
    <row r="1869" spans="3:5" ht="16.2" thickBot="1">
      <c r="C1869" s="59"/>
      <c r="E1869" s="59"/>
    </row>
    <row r="1870" spans="3:5" ht="16.2" thickBot="1">
      <c r="C1870" s="59"/>
      <c r="E1870" s="59"/>
    </row>
    <row r="1871" spans="3:5" ht="16.2" thickBot="1">
      <c r="C1871" s="59"/>
      <c r="E1871" s="59"/>
    </row>
    <row r="1872" spans="3:5" ht="16.2" thickBot="1">
      <c r="C1872" s="59"/>
      <c r="E1872" s="59"/>
    </row>
    <row r="1873" spans="3:5" ht="16.2" thickBot="1">
      <c r="C1873" s="59"/>
      <c r="E1873" s="59"/>
    </row>
    <row r="1874" spans="3:5" ht="16.2" thickBot="1">
      <c r="C1874" s="59"/>
      <c r="E1874" s="59"/>
    </row>
    <row r="1875" spans="3:5" ht="16.2" thickBot="1">
      <c r="C1875" s="59"/>
      <c r="E1875" s="59"/>
    </row>
    <row r="1876" spans="3:5" ht="16.2" thickBot="1">
      <c r="C1876" s="59"/>
      <c r="E1876" s="59"/>
    </row>
    <row r="1877" spans="3:5" ht="16.2" thickBot="1">
      <c r="C1877" s="59"/>
      <c r="E1877" s="59"/>
    </row>
    <row r="1878" spans="3:5" ht="16.2" thickBot="1">
      <c r="C1878" s="59"/>
      <c r="E1878" s="59"/>
    </row>
    <row r="1879" spans="3:5" ht="16.2" thickBot="1">
      <c r="C1879" s="59"/>
      <c r="E1879" s="59"/>
    </row>
    <row r="1880" spans="3:5" ht="16.2" thickBot="1">
      <c r="C1880" s="59"/>
      <c r="E1880" s="59"/>
    </row>
    <row r="1881" spans="3:5" ht="16.2" thickBot="1">
      <c r="C1881" s="59"/>
      <c r="E1881" s="59"/>
    </row>
    <row r="1882" spans="3:5" ht="16.2" thickBot="1">
      <c r="C1882" s="59"/>
      <c r="E1882" s="59"/>
    </row>
    <row r="1883" spans="3:5" ht="16.2" thickBot="1">
      <c r="C1883" s="59"/>
      <c r="E1883" s="59"/>
    </row>
    <row r="1884" spans="3:5" ht="16.2" thickBot="1">
      <c r="C1884" s="59"/>
      <c r="E1884" s="59"/>
    </row>
    <row r="1885" spans="3:5" ht="16.2" thickBot="1">
      <c r="C1885" s="59"/>
      <c r="E1885" s="59"/>
    </row>
    <row r="1886" spans="3:5" ht="16.2" thickBot="1">
      <c r="C1886" s="59"/>
      <c r="E1886" s="59"/>
    </row>
    <row r="1887" spans="3:5" ht="16.2" thickBot="1">
      <c r="C1887" s="59"/>
      <c r="E1887" s="59"/>
    </row>
    <row r="1888" spans="3:5" ht="16.2" thickBot="1">
      <c r="C1888" s="59"/>
      <c r="E1888" s="59"/>
    </row>
    <row r="1889" spans="1:5" ht="16.2" thickBot="1">
      <c r="C1889" s="59"/>
      <c r="E1889" s="59"/>
    </row>
    <row r="1890" spans="1:5" ht="16.2" thickBot="1">
      <c r="C1890" s="59"/>
      <c r="E1890" s="59"/>
    </row>
    <row r="1891" spans="1:5" ht="16.2" thickBot="1">
      <c r="C1891" s="59"/>
      <c r="E1891" s="59"/>
    </row>
    <row r="1892" spans="1:5" ht="16.2" thickBot="1">
      <c r="C1892" s="59"/>
      <c r="E1892" s="59"/>
    </row>
    <row r="1893" spans="1:5" ht="16.2" thickBot="1">
      <c r="C1893" s="59"/>
      <c r="E1893" s="59"/>
    </row>
    <row r="1894" spans="1:5" ht="16.2" thickBot="1">
      <c r="C1894" s="59"/>
      <c r="E1894" s="59"/>
    </row>
    <row r="1895" spans="1:5" ht="16.2" thickBot="1">
      <c r="C1895" s="59"/>
      <c r="E1895" s="59"/>
    </row>
    <row r="1896" spans="1:5" ht="16.2" thickBot="1">
      <c r="C1896" s="59"/>
      <c r="E1896" s="59"/>
    </row>
    <row r="1897" spans="1:5" ht="16.2" thickBot="1">
      <c r="C1897" s="59"/>
      <c r="E1897" s="59"/>
    </row>
    <row r="1898" spans="1:5" ht="16.2" thickBot="1">
      <c r="C1898" s="59"/>
      <c r="E1898" s="59"/>
    </row>
    <row r="1899" spans="1:5" ht="16.2" thickBot="1">
      <c r="C1899" s="59"/>
      <c r="E1899" s="59"/>
    </row>
    <row r="1900" spans="1:5" ht="16.2" thickBot="1">
      <c r="C1900" s="59"/>
      <c r="E1900" s="59"/>
    </row>
    <row r="1901" spans="1:5" ht="16.2" thickBot="1">
      <c r="C1901" s="59"/>
      <c r="E1901" s="59"/>
    </row>
    <row r="1902" spans="1:5" ht="16.2" thickBot="1">
      <c r="C1902" s="59"/>
      <c r="E1902" s="59"/>
    </row>
    <row r="1903" spans="1:5" ht="16.2" thickBot="1">
      <c r="A1903" s="58"/>
      <c r="B1903" s="58"/>
      <c r="C1903" s="59"/>
      <c r="E1903" s="59"/>
    </row>
    <row r="1904" spans="1:5" ht="16.2" thickBot="1">
      <c r="C1904" s="59"/>
      <c r="E1904" s="59"/>
    </row>
    <row r="1905" spans="3:5" ht="16.2" thickBot="1">
      <c r="C1905" s="59"/>
      <c r="E1905" s="59"/>
    </row>
    <row r="1906" spans="3:5" ht="16.2" thickBot="1">
      <c r="C1906" s="59"/>
      <c r="E1906" s="59"/>
    </row>
    <row r="1907" spans="3:5" ht="16.2" thickBot="1">
      <c r="C1907" s="59"/>
      <c r="E1907" s="59"/>
    </row>
    <row r="1908" spans="3:5" ht="16.2" thickBot="1">
      <c r="C1908" s="59"/>
      <c r="E1908" s="59"/>
    </row>
    <row r="1909" spans="3:5" ht="16.2" thickBot="1">
      <c r="C1909" s="59"/>
      <c r="E1909" s="59"/>
    </row>
    <row r="1910" spans="3:5" ht="16.2" thickBot="1">
      <c r="C1910" s="59"/>
      <c r="E1910" s="59"/>
    </row>
    <row r="1911" spans="3:5" ht="16.2" thickBot="1">
      <c r="C1911" s="59"/>
      <c r="E1911" s="59"/>
    </row>
    <row r="1912" spans="3:5" ht="16.2" thickBot="1">
      <c r="C1912" s="59"/>
      <c r="E1912" s="59"/>
    </row>
    <row r="1913" spans="3:5" ht="16.2" thickBot="1">
      <c r="C1913" s="59"/>
      <c r="E1913" s="59"/>
    </row>
    <row r="1914" spans="3:5" ht="16.2" thickBot="1">
      <c r="C1914" s="59"/>
      <c r="E1914" s="59"/>
    </row>
    <row r="1915" spans="3:5" ht="16.2" thickBot="1">
      <c r="C1915" s="59"/>
      <c r="E1915" s="59"/>
    </row>
    <row r="1916" spans="3:5" ht="16.2" thickBot="1">
      <c r="C1916" s="59"/>
      <c r="E1916" s="59"/>
    </row>
    <row r="1917" spans="3:5" ht="16.2" thickBot="1">
      <c r="C1917" s="59"/>
      <c r="E1917" s="59"/>
    </row>
    <row r="1918" spans="3:5" ht="16.2" thickBot="1">
      <c r="C1918" s="59"/>
      <c r="E1918" s="59"/>
    </row>
    <row r="1919" spans="3:5" ht="16.2" thickBot="1">
      <c r="C1919" s="59"/>
      <c r="E1919" s="59"/>
    </row>
    <row r="1920" spans="3:5" ht="16.2" thickBot="1">
      <c r="C1920" s="59"/>
      <c r="E1920" s="59"/>
    </row>
    <row r="1921" spans="1:5" ht="16.2" thickBot="1">
      <c r="A1921" s="58"/>
      <c r="B1921" s="58"/>
      <c r="C1921" s="59"/>
      <c r="E1921" s="59"/>
    </row>
    <row r="1922" spans="1:5" ht="16.2" thickBot="1">
      <c r="C1922" s="59"/>
      <c r="E1922" s="59"/>
    </row>
    <row r="1923" spans="1:5" ht="16.2" thickBot="1">
      <c r="C1923" s="59"/>
      <c r="E1923" s="59"/>
    </row>
    <row r="1924" spans="1:5" ht="16.2" thickBot="1">
      <c r="C1924" s="59"/>
      <c r="E1924" s="59"/>
    </row>
    <row r="1925" spans="1:5" ht="16.2" thickBot="1">
      <c r="C1925" s="59"/>
      <c r="E1925" s="59"/>
    </row>
    <row r="1926" spans="1:5" ht="16.2" thickBot="1">
      <c r="C1926" s="59"/>
      <c r="E1926" s="59"/>
    </row>
    <row r="1927" spans="1:5" ht="16.2" thickBot="1">
      <c r="C1927" s="59"/>
      <c r="E1927" s="59"/>
    </row>
    <row r="1928" spans="1:5" ht="16.2" thickBot="1">
      <c r="C1928" s="59"/>
      <c r="E1928" s="59"/>
    </row>
    <row r="1929" spans="1:5" ht="16.2" thickBot="1">
      <c r="C1929" s="59"/>
      <c r="E1929" s="59"/>
    </row>
    <row r="1930" spans="1:5" ht="16.2" thickBot="1">
      <c r="C1930" s="59"/>
      <c r="E1930" s="59"/>
    </row>
    <row r="1931" spans="1:5" ht="16.2" thickBot="1">
      <c r="C1931" s="59"/>
      <c r="E1931" s="59"/>
    </row>
    <row r="1932" spans="1:5" ht="16.2" thickBot="1">
      <c r="C1932" s="59"/>
      <c r="E1932" s="59"/>
    </row>
    <row r="1933" spans="1:5" ht="16.2" thickBot="1">
      <c r="C1933" s="59"/>
      <c r="E1933" s="59"/>
    </row>
    <row r="1934" spans="1:5" ht="16.2" thickBot="1">
      <c r="C1934" s="59"/>
      <c r="E1934" s="59"/>
    </row>
    <row r="1935" spans="1:5" ht="16.2" thickBot="1">
      <c r="C1935" s="59"/>
      <c r="E1935" s="59"/>
    </row>
    <row r="1936" spans="1:5" ht="16.2" thickBot="1">
      <c r="C1936" s="59"/>
      <c r="E1936" s="59"/>
    </row>
    <row r="1937" spans="3:5" ht="16.2" thickBot="1">
      <c r="C1937" s="59"/>
      <c r="E1937" s="59"/>
    </row>
    <row r="1938" spans="3:5" ht="16.2" thickBot="1">
      <c r="C1938" s="59"/>
      <c r="E1938" s="59"/>
    </row>
    <row r="1939" spans="3:5" ht="16.2" thickBot="1">
      <c r="C1939" s="59"/>
      <c r="E1939" s="59"/>
    </row>
    <row r="1940" spans="3:5" ht="16.2" thickBot="1">
      <c r="C1940" s="59"/>
      <c r="E1940" s="59"/>
    </row>
    <row r="1941" spans="3:5" ht="16.2" thickBot="1">
      <c r="C1941" s="59"/>
      <c r="E1941" s="59"/>
    </row>
    <row r="1942" spans="3:5" ht="16.2" thickBot="1">
      <c r="C1942" s="59"/>
      <c r="E1942" s="59"/>
    </row>
    <row r="1943" spans="3:5" ht="16.2" thickBot="1">
      <c r="C1943" s="59"/>
      <c r="E1943" s="59"/>
    </row>
    <row r="1944" spans="3:5" ht="16.2" thickBot="1">
      <c r="C1944" s="59"/>
      <c r="E1944" s="59"/>
    </row>
    <row r="1945" spans="3:5" ht="16.2" thickBot="1">
      <c r="C1945" s="59"/>
      <c r="E1945" s="59"/>
    </row>
    <row r="1946" spans="3:5" ht="16.2" thickBot="1">
      <c r="C1946" s="59"/>
      <c r="E1946" s="59"/>
    </row>
    <row r="1947" spans="3:5" ht="16.2" thickBot="1">
      <c r="C1947" s="59"/>
      <c r="E1947" s="59"/>
    </row>
    <row r="1948" spans="3:5" ht="16.2" thickBot="1">
      <c r="C1948" s="59"/>
      <c r="E1948" s="59"/>
    </row>
    <row r="1949" spans="3:5" ht="16.2" thickBot="1">
      <c r="C1949" s="59"/>
      <c r="E1949" s="59"/>
    </row>
    <row r="1950" spans="3:5" ht="16.2" thickBot="1">
      <c r="C1950" s="59"/>
      <c r="E1950" s="59"/>
    </row>
    <row r="1951" spans="3:5" ht="16.2" thickBot="1">
      <c r="C1951" s="59"/>
      <c r="E1951" s="59"/>
    </row>
    <row r="1952" spans="3:5" ht="16.2" thickBot="1">
      <c r="C1952" s="59"/>
      <c r="E1952" s="59"/>
    </row>
    <row r="1953" spans="3:5" ht="16.2" thickBot="1">
      <c r="C1953" s="59"/>
      <c r="E1953" s="59"/>
    </row>
    <row r="1954" spans="3:5" ht="16.2" thickBot="1">
      <c r="C1954" s="59"/>
      <c r="E1954" s="59"/>
    </row>
    <row r="1955" spans="3:5" ht="16.2" thickBot="1">
      <c r="C1955" s="59"/>
      <c r="E1955" s="59"/>
    </row>
    <row r="1956" spans="3:5" ht="16.2" thickBot="1">
      <c r="C1956" s="59"/>
      <c r="E1956" s="59"/>
    </row>
    <row r="1957" spans="3:5" ht="16.2" thickBot="1">
      <c r="C1957" s="59"/>
      <c r="E1957" s="59"/>
    </row>
    <row r="1958" spans="3:5" ht="16.2" thickBot="1">
      <c r="C1958" s="59"/>
      <c r="E1958" s="59"/>
    </row>
    <row r="1959" spans="3:5" ht="16.2" thickBot="1">
      <c r="C1959" s="59"/>
      <c r="E1959" s="59"/>
    </row>
    <row r="1960" spans="3:5" ht="16.2" thickBot="1">
      <c r="C1960" s="59"/>
      <c r="E1960" s="59"/>
    </row>
    <row r="1961" spans="3:5" ht="16.2" thickBot="1">
      <c r="C1961" s="59"/>
      <c r="E1961" s="59"/>
    </row>
    <row r="1962" spans="3:5" ht="16.2" thickBot="1">
      <c r="C1962" s="59"/>
      <c r="E1962" s="59"/>
    </row>
    <row r="1963" spans="3:5" ht="16.2" thickBot="1">
      <c r="C1963" s="59"/>
      <c r="E1963" s="59"/>
    </row>
    <row r="1964" spans="3:5" ht="16.2" thickBot="1">
      <c r="C1964" s="59"/>
      <c r="E1964" s="59"/>
    </row>
    <row r="1965" spans="3:5" ht="16.2" thickBot="1">
      <c r="C1965" s="59"/>
      <c r="E1965" s="59"/>
    </row>
    <row r="1966" spans="3:5" ht="16.2" thickBot="1">
      <c r="C1966" s="59"/>
      <c r="E1966" s="59"/>
    </row>
    <row r="1967" spans="3:5" ht="16.2" thickBot="1">
      <c r="C1967" s="59"/>
      <c r="E1967" s="59"/>
    </row>
    <row r="1968" spans="3:5" ht="16.2" thickBot="1">
      <c r="C1968" s="59"/>
      <c r="E1968" s="59"/>
    </row>
    <row r="1969" spans="3:5" ht="16.2" thickBot="1">
      <c r="C1969" s="59"/>
      <c r="E1969" s="59"/>
    </row>
    <row r="1970" spans="3:5" ht="16.2" thickBot="1">
      <c r="C1970" s="59"/>
      <c r="E1970" s="59"/>
    </row>
    <row r="1971" spans="3:5" ht="16.2" thickBot="1">
      <c r="C1971" s="59"/>
      <c r="E1971" s="59"/>
    </row>
    <row r="1972" spans="3:5" ht="16.2" thickBot="1">
      <c r="C1972" s="59"/>
      <c r="E1972" s="59"/>
    </row>
    <row r="1973" spans="3:5" ht="16.2" thickBot="1">
      <c r="C1973" s="59"/>
      <c r="E1973" s="59"/>
    </row>
    <row r="1974" spans="3:5" ht="16.2" thickBot="1">
      <c r="C1974" s="59"/>
      <c r="E1974" s="59"/>
    </row>
    <row r="1975" spans="3:5" ht="16.2" thickBot="1">
      <c r="C1975" s="59"/>
      <c r="E1975" s="59"/>
    </row>
    <row r="1976" spans="3:5" ht="16.2" thickBot="1">
      <c r="C1976" s="59"/>
      <c r="E1976" s="59"/>
    </row>
    <row r="1977" spans="3:5" ht="16.2" thickBot="1">
      <c r="C1977" s="59"/>
      <c r="E1977" s="59"/>
    </row>
    <row r="1978" spans="3:5" ht="16.2" thickBot="1">
      <c r="C1978" s="59"/>
      <c r="E1978" s="59"/>
    </row>
    <row r="1979" spans="3:5" ht="16.2" thickBot="1">
      <c r="C1979" s="59"/>
      <c r="E1979" s="59"/>
    </row>
    <row r="1980" spans="3:5" ht="16.2" thickBot="1">
      <c r="C1980" s="59"/>
      <c r="E1980" s="59"/>
    </row>
    <row r="1981" spans="3:5" ht="16.2" thickBot="1">
      <c r="C1981" s="59"/>
      <c r="E1981" s="59"/>
    </row>
    <row r="1982" spans="3:5" ht="16.2" thickBot="1">
      <c r="C1982" s="59"/>
      <c r="E1982" s="59"/>
    </row>
    <row r="1983" spans="3:5" ht="16.2" thickBot="1">
      <c r="C1983" s="59"/>
      <c r="E1983" s="59"/>
    </row>
    <row r="1984" spans="3:5" ht="16.2" thickBot="1">
      <c r="C1984" s="59"/>
      <c r="E1984" s="59"/>
    </row>
    <row r="1985" spans="1:5" ht="16.2" thickBot="1">
      <c r="C1985" s="59"/>
      <c r="E1985" s="59"/>
    </row>
    <row r="1986" spans="1:5" ht="16.2" thickBot="1">
      <c r="C1986" s="59"/>
      <c r="E1986" s="59"/>
    </row>
    <row r="1987" spans="1:5" ht="16.2" thickBot="1">
      <c r="C1987" s="59"/>
      <c r="E1987" s="59"/>
    </row>
    <row r="1988" spans="1:5" ht="16.2" thickBot="1">
      <c r="C1988" s="59"/>
      <c r="E1988" s="59"/>
    </row>
    <row r="1989" spans="1:5" ht="16.2" thickBot="1">
      <c r="C1989" s="59"/>
      <c r="E1989" s="59"/>
    </row>
    <row r="1990" spans="1:5" ht="16.2" thickBot="1">
      <c r="C1990" s="59"/>
      <c r="E1990" s="59"/>
    </row>
    <row r="1991" spans="1:5" ht="16.2" thickBot="1">
      <c r="C1991" s="59"/>
      <c r="E1991" s="59"/>
    </row>
    <row r="1992" spans="1:5" ht="16.2" thickBot="1">
      <c r="C1992" s="59"/>
      <c r="E1992" s="59"/>
    </row>
    <row r="1993" spans="1:5" ht="16.2" thickBot="1">
      <c r="C1993" s="59"/>
      <c r="E1993" s="59"/>
    </row>
    <row r="1994" spans="1:5" ht="16.2" thickBot="1">
      <c r="A1994" s="58"/>
      <c r="B1994" s="58"/>
      <c r="C1994" s="59"/>
      <c r="E1994" s="59"/>
    </row>
    <row r="1995" spans="1:5" ht="16.2" thickBot="1">
      <c r="C1995" s="59"/>
      <c r="E1995" s="59"/>
    </row>
    <row r="1996" spans="1:5" ht="16.2" thickBot="1">
      <c r="C1996" s="59"/>
      <c r="E1996" s="59"/>
    </row>
    <row r="1997" spans="1:5" ht="16.2" thickBot="1">
      <c r="C1997" s="59"/>
      <c r="E1997" s="59"/>
    </row>
    <row r="1998" spans="1:5" ht="16.2" thickBot="1">
      <c r="C1998" s="59"/>
      <c r="E1998" s="59"/>
    </row>
    <row r="1999" spans="1:5" ht="16.2" thickBot="1">
      <c r="C1999" s="59"/>
      <c r="E1999" s="59"/>
    </row>
    <row r="2000" spans="1:5" ht="16.2" thickBot="1">
      <c r="C2000" s="59"/>
      <c r="E2000" s="59"/>
    </row>
    <row r="2001" spans="1:5" ht="16.2" thickBot="1">
      <c r="C2001" s="59"/>
      <c r="E2001" s="59"/>
    </row>
    <row r="2002" spans="1:5" ht="16.2" thickBot="1">
      <c r="C2002" s="59"/>
      <c r="E2002" s="59"/>
    </row>
    <row r="2003" spans="1:5" ht="16.2" thickBot="1">
      <c r="C2003" s="59"/>
      <c r="E2003" s="59"/>
    </row>
    <row r="2004" spans="1:5" ht="16.2" thickBot="1">
      <c r="C2004" s="59"/>
      <c r="E2004" s="59"/>
    </row>
    <row r="2005" spans="1:5" ht="16.2" thickBot="1">
      <c r="C2005" s="59"/>
      <c r="E2005" s="59"/>
    </row>
    <row r="2006" spans="1:5" ht="16.2" thickBot="1">
      <c r="C2006" s="59"/>
      <c r="E2006" s="59"/>
    </row>
    <row r="2007" spans="1:5" ht="16.2" thickBot="1">
      <c r="C2007" s="59"/>
      <c r="E2007" s="59"/>
    </row>
    <row r="2008" spans="1:5" ht="16.2" thickBot="1">
      <c r="C2008" s="59"/>
      <c r="E2008" s="59"/>
    </row>
    <row r="2009" spans="1:5" ht="16.2" thickBot="1">
      <c r="C2009" s="59"/>
      <c r="E2009" s="59"/>
    </row>
    <row r="2010" spans="1:5" ht="16.2" thickBot="1">
      <c r="C2010" s="59"/>
      <c r="E2010" s="59"/>
    </row>
    <row r="2011" spans="1:5" ht="16.2" thickBot="1">
      <c r="A2011" s="58"/>
      <c r="B2011" s="58"/>
      <c r="C2011" s="59"/>
      <c r="E2011" s="59"/>
    </row>
    <row r="2012" spans="1:5" ht="16.2" thickBot="1">
      <c r="C2012" s="59"/>
      <c r="E2012" s="59"/>
    </row>
    <row r="2013" spans="1:5" ht="16.2" thickBot="1">
      <c r="C2013" s="59"/>
      <c r="E2013" s="59"/>
    </row>
    <row r="2014" spans="1:5" ht="16.2" thickBot="1">
      <c r="C2014" s="59"/>
      <c r="E2014" s="59"/>
    </row>
    <row r="2015" spans="1:5" ht="16.2" thickBot="1">
      <c r="C2015" s="59"/>
      <c r="E2015" s="59"/>
    </row>
    <row r="2016" spans="1:5" ht="16.2" thickBot="1">
      <c r="C2016" s="59"/>
      <c r="E2016" s="59"/>
    </row>
    <row r="2017" spans="3:5" ht="16.2" thickBot="1">
      <c r="C2017" s="59"/>
      <c r="E2017" s="59"/>
    </row>
    <row r="2018" spans="3:5" ht="16.2" thickBot="1">
      <c r="C2018" s="59"/>
      <c r="E2018" s="59"/>
    </row>
    <row r="2019" spans="3:5" ht="16.2" thickBot="1">
      <c r="C2019" s="59"/>
      <c r="E2019" s="59"/>
    </row>
    <row r="2020" spans="3:5" ht="16.2" thickBot="1">
      <c r="C2020" s="59"/>
      <c r="E2020" s="59"/>
    </row>
    <row r="2021" spans="3:5" ht="16.2" thickBot="1">
      <c r="C2021" s="59"/>
      <c r="E2021" s="59"/>
    </row>
    <row r="2022" spans="3:5" ht="16.2" thickBot="1">
      <c r="C2022" s="59"/>
      <c r="E2022" s="59"/>
    </row>
    <row r="2023" spans="3:5" ht="16.2" thickBot="1">
      <c r="C2023" s="59"/>
      <c r="E2023" s="59"/>
    </row>
    <row r="2024" spans="3:5" ht="16.2" thickBot="1">
      <c r="C2024" s="59"/>
      <c r="E2024" s="59"/>
    </row>
    <row r="2025" spans="3:5" ht="16.2" thickBot="1">
      <c r="C2025" s="59"/>
      <c r="E2025" s="59"/>
    </row>
    <row r="2026" spans="3:5" ht="16.2" thickBot="1">
      <c r="C2026" s="59"/>
      <c r="E2026" s="59"/>
    </row>
    <row r="2027" spans="3:5" ht="16.2" thickBot="1">
      <c r="C2027" s="59"/>
      <c r="E2027" s="59"/>
    </row>
    <row r="2028" spans="3:5" ht="16.2" thickBot="1">
      <c r="C2028" s="59"/>
      <c r="E2028" s="59"/>
    </row>
    <row r="2029" spans="3:5" ht="16.2" thickBot="1">
      <c r="C2029" s="59"/>
      <c r="E2029" s="59"/>
    </row>
    <row r="2030" spans="3:5" ht="16.2" thickBot="1">
      <c r="C2030" s="59"/>
      <c r="E2030" s="59"/>
    </row>
    <row r="2031" spans="3:5" ht="16.2" thickBot="1">
      <c r="C2031" s="59"/>
      <c r="E2031" s="59"/>
    </row>
    <row r="2032" spans="3:5" ht="16.2" thickBot="1">
      <c r="C2032" s="59"/>
      <c r="E2032" s="59"/>
    </row>
    <row r="2033" spans="3:5" ht="16.2" thickBot="1">
      <c r="C2033" s="59"/>
      <c r="E2033" s="59"/>
    </row>
    <row r="2034" spans="3:5" ht="16.2" thickBot="1">
      <c r="C2034" s="59"/>
      <c r="E2034" s="59"/>
    </row>
    <row r="2035" spans="3:5" ht="16.2" thickBot="1">
      <c r="C2035" s="59"/>
      <c r="E2035" s="59"/>
    </row>
    <row r="2036" spans="3:5" ht="16.2" thickBot="1">
      <c r="C2036" s="59"/>
      <c r="E2036" s="59"/>
    </row>
    <row r="2037" spans="3:5" ht="16.2" thickBot="1">
      <c r="C2037" s="59"/>
      <c r="E2037" s="59"/>
    </row>
    <row r="2038" spans="3:5" ht="16.2" thickBot="1">
      <c r="C2038" s="59"/>
      <c r="E2038" s="59"/>
    </row>
    <row r="2039" spans="3:5" ht="16.2" thickBot="1">
      <c r="C2039" s="59"/>
      <c r="E2039" s="59"/>
    </row>
    <row r="2040" spans="3:5" ht="16.2" thickBot="1">
      <c r="C2040" s="59"/>
      <c r="E2040" s="59"/>
    </row>
    <row r="2041" spans="3:5" ht="16.2" thickBot="1">
      <c r="C2041" s="59"/>
      <c r="E2041" s="59"/>
    </row>
    <row r="2042" spans="3:5" ht="16.2" thickBot="1">
      <c r="C2042" s="59"/>
      <c r="E2042" s="59"/>
    </row>
    <row r="2043" spans="3:5" ht="16.2" thickBot="1">
      <c r="C2043" s="59"/>
      <c r="E2043" s="59"/>
    </row>
    <row r="2044" spans="3:5" ht="16.2" thickBot="1">
      <c r="C2044" s="59"/>
      <c r="E2044" s="59"/>
    </row>
    <row r="2045" spans="3:5" ht="16.2" thickBot="1">
      <c r="C2045" s="59"/>
      <c r="E2045" s="59"/>
    </row>
    <row r="2046" spans="3:5" ht="16.2" thickBot="1">
      <c r="C2046" s="59"/>
      <c r="E2046" s="59"/>
    </row>
    <row r="2047" spans="3:5" ht="16.2" thickBot="1">
      <c r="C2047" s="59"/>
      <c r="E2047" s="59"/>
    </row>
    <row r="2048" spans="3:5" ht="16.2" thickBot="1">
      <c r="C2048" s="59"/>
      <c r="E2048" s="59"/>
    </row>
    <row r="2049" spans="1:5" ht="16.2" thickBot="1">
      <c r="C2049" s="59"/>
      <c r="E2049" s="59"/>
    </row>
    <row r="2050" spans="1:5" ht="16.2" thickBot="1">
      <c r="C2050" s="59"/>
      <c r="E2050" s="59"/>
    </row>
    <row r="2051" spans="1:5" ht="16.2" thickBot="1">
      <c r="C2051" s="59"/>
      <c r="E2051" s="59"/>
    </row>
    <row r="2052" spans="1:5" ht="16.2" thickBot="1">
      <c r="C2052" s="59"/>
      <c r="E2052" s="59"/>
    </row>
    <row r="2053" spans="1:5" ht="16.2" thickBot="1">
      <c r="C2053" s="59"/>
      <c r="E2053" s="59"/>
    </row>
    <row r="2054" spans="1:5" ht="16.2" thickBot="1">
      <c r="A2054" s="58"/>
      <c r="B2054" s="58"/>
      <c r="C2054" s="59"/>
      <c r="E2054" s="59"/>
    </row>
    <row r="2055" spans="1:5" ht="16.2" thickBot="1">
      <c r="C2055" s="59"/>
      <c r="E2055" s="59"/>
    </row>
    <row r="2056" spans="1:5" ht="16.2" thickBot="1">
      <c r="C2056" s="59"/>
      <c r="E2056" s="59"/>
    </row>
    <row r="2057" spans="1:5" ht="16.2" thickBot="1">
      <c r="C2057" s="59"/>
      <c r="E2057" s="59"/>
    </row>
    <row r="2058" spans="1:5" ht="16.2" thickBot="1">
      <c r="C2058" s="59"/>
      <c r="E2058" s="59"/>
    </row>
    <row r="2059" spans="1:5" ht="16.2" thickBot="1">
      <c r="C2059" s="59"/>
      <c r="E2059" s="59"/>
    </row>
    <row r="2060" spans="1:5" ht="16.2" thickBot="1">
      <c r="C2060" s="59"/>
      <c r="E2060" s="59"/>
    </row>
    <row r="2061" spans="1:5" ht="16.2" thickBot="1">
      <c r="C2061" s="59"/>
      <c r="E2061" s="59"/>
    </row>
    <row r="2062" spans="1:5" ht="16.2" thickBot="1">
      <c r="C2062" s="59"/>
      <c r="E2062" s="59"/>
    </row>
    <row r="2063" spans="1:5" ht="16.2" thickBot="1">
      <c r="C2063" s="59"/>
      <c r="E2063" s="59"/>
    </row>
    <row r="2064" spans="1:5" ht="16.2" thickBot="1">
      <c r="C2064" s="59"/>
      <c r="E2064" s="59"/>
    </row>
    <row r="2065" spans="3:5" ht="16.2" thickBot="1">
      <c r="C2065" s="59"/>
      <c r="E2065" s="59"/>
    </row>
    <row r="2066" spans="3:5" ht="16.2" thickBot="1">
      <c r="C2066" s="59"/>
      <c r="E2066" s="59"/>
    </row>
    <row r="2067" spans="3:5" ht="16.2" thickBot="1">
      <c r="C2067" s="59"/>
      <c r="E2067" s="59"/>
    </row>
    <row r="2068" spans="3:5" ht="16.2" thickBot="1">
      <c r="C2068" s="59"/>
      <c r="E2068" s="59"/>
    </row>
    <row r="2069" spans="3:5" ht="16.2" thickBot="1">
      <c r="C2069" s="59"/>
      <c r="E2069" s="59"/>
    </row>
    <row r="2070" spans="3:5" ht="16.2" thickBot="1">
      <c r="C2070" s="59"/>
      <c r="E2070" s="59"/>
    </row>
    <row r="2071" spans="3:5" ht="16.2" thickBot="1">
      <c r="C2071" s="59"/>
      <c r="E2071" s="59"/>
    </row>
    <row r="2072" spans="3:5" ht="16.2" thickBot="1">
      <c r="C2072" s="59"/>
      <c r="E2072" s="59"/>
    </row>
    <row r="2073" spans="3:5" ht="16.2" thickBot="1">
      <c r="C2073" s="59"/>
      <c r="E2073" s="59"/>
    </row>
    <row r="2074" spans="3:5" ht="16.2" thickBot="1">
      <c r="C2074" s="59"/>
      <c r="E2074" s="59"/>
    </row>
    <row r="2075" spans="3:5" ht="16.2" thickBot="1">
      <c r="C2075" s="59"/>
      <c r="E2075" s="59"/>
    </row>
    <row r="2076" spans="3:5" ht="16.2" thickBot="1">
      <c r="C2076" s="59"/>
      <c r="E2076" s="59"/>
    </row>
    <row r="2077" spans="3:5" ht="16.2" thickBot="1">
      <c r="C2077" s="59"/>
      <c r="E2077" s="59"/>
    </row>
    <row r="2078" spans="3:5" ht="16.2" thickBot="1">
      <c r="C2078" s="59"/>
      <c r="E2078" s="59"/>
    </row>
    <row r="2079" spans="3:5" ht="16.2" thickBot="1">
      <c r="C2079" s="59"/>
      <c r="E2079" s="59"/>
    </row>
    <row r="2080" spans="3:5" ht="16.2" thickBot="1">
      <c r="C2080" s="59"/>
      <c r="E2080" s="59"/>
    </row>
    <row r="2081" spans="3:5" ht="16.2" thickBot="1">
      <c r="C2081" s="59"/>
      <c r="E2081" s="59"/>
    </row>
    <row r="2082" spans="3:5" ht="16.2" thickBot="1">
      <c r="C2082" s="59"/>
      <c r="E2082" s="59"/>
    </row>
    <row r="2083" spans="3:5" ht="16.2" thickBot="1">
      <c r="C2083" s="59"/>
      <c r="E2083" s="59"/>
    </row>
    <row r="2084" spans="3:5" ht="16.2" thickBot="1">
      <c r="C2084" s="59"/>
      <c r="E2084" s="59"/>
    </row>
    <row r="2085" spans="3:5" ht="16.2" thickBot="1">
      <c r="C2085" s="59"/>
      <c r="E2085" s="59"/>
    </row>
    <row r="2086" spans="3:5" ht="16.2" thickBot="1">
      <c r="C2086" s="59"/>
      <c r="E2086" s="59"/>
    </row>
    <row r="2087" spans="3:5" ht="16.2" thickBot="1">
      <c r="C2087" s="59"/>
      <c r="E2087" s="59"/>
    </row>
    <row r="2088" spans="3:5" ht="16.2" thickBot="1">
      <c r="C2088" s="59"/>
      <c r="E2088" s="59"/>
    </row>
    <row r="2089" spans="3:5" ht="16.2" thickBot="1">
      <c r="C2089" s="59"/>
      <c r="E2089" s="59"/>
    </row>
    <row r="2090" spans="3:5" ht="16.2" thickBot="1">
      <c r="C2090" s="59"/>
      <c r="E2090" s="59"/>
    </row>
    <row r="2091" spans="3:5" ht="16.2" thickBot="1">
      <c r="C2091" s="59"/>
      <c r="E2091" s="59"/>
    </row>
    <row r="2092" spans="3:5" ht="16.2" thickBot="1">
      <c r="C2092" s="59"/>
      <c r="E2092" s="59"/>
    </row>
    <row r="2093" spans="3:5" ht="16.2" thickBot="1">
      <c r="C2093" s="59"/>
      <c r="E2093" s="59"/>
    </row>
    <row r="2094" spans="3:5" ht="16.2" thickBot="1">
      <c r="C2094" s="59"/>
      <c r="E2094" s="59"/>
    </row>
    <row r="2095" spans="3:5" ht="16.2" thickBot="1">
      <c r="C2095" s="59"/>
      <c r="E2095" s="59"/>
    </row>
    <row r="2096" spans="3:5" ht="16.2" thickBot="1">
      <c r="C2096" s="59"/>
      <c r="E2096" s="59"/>
    </row>
    <row r="2097" spans="3:5" ht="16.2" thickBot="1">
      <c r="C2097" s="59"/>
      <c r="E2097" s="59"/>
    </row>
    <row r="2098" spans="3:5" ht="16.2" thickBot="1">
      <c r="C2098" s="59"/>
      <c r="E2098" s="59"/>
    </row>
    <row r="2099" spans="3:5" ht="16.2" thickBot="1">
      <c r="C2099" s="59"/>
      <c r="E2099" s="59"/>
    </row>
    <row r="2100" spans="3:5" ht="16.2" thickBot="1">
      <c r="C2100" s="59"/>
      <c r="E2100" s="59"/>
    </row>
    <row r="2101" spans="3:5" ht="16.2" thickBot="1">
      <c r="C2101" s="59"/>
      <c r="E2101" s="59"/>
    </row>
    <row r="2102" spans="3:5" ht="16.2" thickBot="1">
      <c r="C2102" s="59"/>
      <c r="E2102" s="59"/>
    </row>
    <row r="2103" spans="3:5" ht="16.2" thickBot="1">
      <c r="C2103" s="59"/>
      <c r="E2103" s="59"/>
    </row>
    <row r="2104" spans="3:5" ht="16.2" thickBot="1">
      <c r="C2104" s="59"/>
      <c r="E2104" s="59"/>
    </row>
    <row r="2105" spans="3:5" ht="16.2" thickBot="1">
      <c r="C2105" s="59"/>
      <c r="E2105" s="59"/>
    </row>
    <row r="2106" spans="3:5" ht="16.2" thickBot="1">
      <c r="C2106" s="59"/>
      <c r="E2106" s="59"/>
    </row>
    <row r="2107" spans="3:5" ht="16.2" thickBot="1">
      <c r="C2107" s="59"/>
      <c r="E2107" s="59"/>
    </row>
    <row r="2108" spans="3:5" ht="16.2" thickBot="1">
      <c r="C2108" s="59"/>
      <c r="E2108" s="59"/>
    </row>
    <row r="2109" spans="3:5" ht="16.2" thickBot="1">
      <c r="C2109" s="59"/>
      <c r="E2109" s="59"/>
    </row>
    <row r="2110" spans="3:5" ht="16.2" thickBot="1">
      <c r="C2110" s="59"/>
      <c r="E2110" s="59"/>
    </row>
    <row r="2111" spans="3:5" ht="16.2" thickBot="1">
      <c r="C2111" s="59"/>
      <c r="E2111" s="59"/>
    </row>
    <row r="2112" spans="3:5" ht="16.2" thickBot="1">
      <c r="C2112" s="59"/>
      <c r="E2112" s="59"/>
    </row>
    <row r="2113" spans="1:5" ht="16.2" thickBot="1">
      <c r="C2113" s="59"/>
      <c r="E2113" s="59"/>
    </row>
    <row r="2114" spans="1:5" ht="16.2" thickBot="1">
      <c r="A2114" s="58"/>
      <c r="B2114" s="58"/>
      <c r="C2114" s="59"/>
      <c r="E2114" s="59"/>
    </row>
    <row r="2115" spans="1:5" ht="16.2" thickBot="1">
      <c r="C2115" s="59"/>
      <c r="E2115" s="59"/>
    </row>
    <row r="2116" spans="1:5" ht="16.2" thickBot="1">
      <c r="C2116" s="59"/>
      <c r="E2116" s="59"/>
    </row>
    <row r="2117" spans="1:5" ht="16.2" thickBot="1">
      <c r="C2117" s="59"/>
      <c r="E2117" s="59"/>
    </row>
    <row r="2118" spans="1:5" ht="16.2" thickBot="1">
      <c r="C2118" s="59"/>
      <c r="E2118" s="59"/>
    </row>
    <row r="2119" spans="1:5" ht="16.2" thickBot="1">
      <c r="C2119" s="59"/>
      <c r="E2119" s="59"/>
    </row>
    <row r="2120" spans="1:5" ht="16.2" thickBot="1">
      <c r="C2120" s="59"/>
      <c r="E2120" s="59"/>
    </row>
    <row r="2121" spans="1:5" ht="16.2" thickBot="1">
      <c r="C2121" s="59"/>
      <c r="E2121" s="59"/>
    </row>
    <row r="2122" spans="1:5" ht="16.2" thickBot="1">
      <c r="C2122" s="59"/>
      <c r="E2122" s="59"/>
    </row>
    <row r="2123" spans="1:5" ht="16.2" thickBot="1">
      <c r="C2123" s="59"/>
      <c r="E2123" s="59"/>
    </row>
    <row r="2124" spans="1:5" ht="16.2" thickBot="1">
      <c r="C2124" s="59"/>
      <c r="E2124" s="59"/>
    </row>
    <row r="2125" spans="1:5" ht="16.2" thickBot="1">
      <c r="C2125" s="59"/>
      <c r="E2125" s="59"/>
    </row>
    <row r="2126" spans="1:5" ht="16.2" thickBot="1">
      <c r="C2126" s="59"/>
      <c r="E2126" s="59"/>
    </row>
    <row r="2127" spans="1:5" ht="16.2" thickBot="1">
      <c r="C2127" s="59"/>
      <c r="E2127" s="59"/>
    </row>
    <row r="2128" spans="1:5" ht="16.2" thickBot="1">
      <c r="C2128" s="59"/>
      <c r="E2128" s="59"/>
    </row>
    <row r="2129" spans="3:5" ht="16.2" thickBot="1">
      <c r="C2129" s="59"/>
      <c r="E2129" s="59"/>
    </row>
    <row r="2130" spans="3:5" ht="16.2" thickBot="1">
      <c r="C2130" s="59"/>
      <c r="E2130" s="59"/>
    </row>
    <row r="2131" spans="3:5" ht="16.2" thickBot="1">
      <c r="C2131" s="59"/>
      <c r="E2131" s="59"/>
    </row>
    <row r="2132" spans="3:5" ht="16.2" thickBot="1">
      <c r="C2132" s="59"/>
      <c r="E2132" s="59"/>
    </row>
    <row r="2133" spans="3:5" ht="16.2" thickBot="1">
      <c r="C2133" s="59"/>
      <c r="E2133" s="59"/>
    </row>
    <row r="2134" spans="3:5" ht="16.2" thickBot="1">
      <c r="C2134" s="59"/>
      <c r="E2134" s="59"/>
    </row>
    <row r="2135" spans="3:5" ht="16.2" thickBot="1">
      <c r="C2135" s="59"/>
      <c r="E2135" s="59"/>
    </row>
    <row r="2136" spans="3:5" ht="16.2" thickBot="1">
      <c r="C2136" s="59"/>
      <c r="E2136" s="59"/>
    </row>
    <row r="2137" spans="3:5" ht="16.2" thickBot="1">
      <c r="C2137" s="59"/>
      <c r="E2137" s="59"/>
    </row>
    <row r="2138" spans="3:5" ht="16.2" thickBot="1">
      <c r="C2138" s="59"/>
      <c r="E2138" s="59"/>
    </row>
    <row r="2139" spans="3:5" ht="16.2" thickBot="1">
      <c r="C2139" s="59"/>
      <c r="E2139" s="59"/>
    </row>
    <row r="2140" spans="3:5" ht="16.2" thickBot="1">
      <c r="C2140" s="59"/>
      <c r="E2140" s="59"/>
    </row>
    <row r="2141" spans="3:5" ht="16.2" thickBot="1">
      <c r="C2141" s="59"/>
      <c r="E2141" s="59"/>
    </row>
    <row r="2142" spans="3:5" ht="16.2" thickBot="1">
      <c r="C2142" s="59"/>
      <c r="E2142" s="59"/>
    </row>
    <row r="2143" spans="3:5" ht="16.2" thickBot="1">
      <c r="C2143" s="59"/>
      <c r="E2143" s="59"/>
    </row>
    <row r="2144" spans="3:5" ht="16.2" thickBot="1">
      <c r="C2144" s="59"/>
      <c r="E2144" s="59"/>
    </row>
    <row r="2145" spans="3:5" ht="16.2" thickBot="1">
      <c r="C2145" s="59"/>
      <c r="E2145" s="59"/>
    </row>
    <row r="2146" spans="3:5" ht="16.2" thickBot="1">
      <c r="C2146" s="59"/>
      <c r="E2146" s="59"/>
    </row>
    <row r="2147" spans="3:5" ht="16.2" thickBot="1">
      <c r="C2147" s="59"/>
      <c r="E2147" s="59"/>
    </row>
    <row r="2148" spans="3:5" ht="16.2" thickBot="1">
      <c r="C2148" s="59"/>
      <c r="E2148" s="59"/>
    </row>
    <row r="2149" spans="3:5" ht="16.2" thickBot="1">
      <c r="C2149" s="59"/>
      <c r="E2149" s="59"/>
    </row>
    <row r="2150" spans="3:5" ht="16.2" thickBot="1">
      <c r="C2150" s="59"/>
      <c r="E2150" s="59"/>
    </row>
    <row r="2151" spans="3:5" ht="16.2" thickBot="1">
      <c r="C2151" s="59"/>
      <c r="E2151" s="59"/>
    </row>
    <row r="2152" spans="3:5" ht="16.2" thickBot="1">
      <c r="C2152" s="59"/>
      <c r="E2152" s="59"/>
    </row>
    <row r="2153" spans="3:5" ht="16.2" thickBot="1">
      <c r="C2153" s="59"/>
      <c r="E2153" s="59"/>
    </row>
    <row r="2154" spans="3:5" ht="16.2" thickBot="1">
      <c r="C2154" s="59"/>
      <c r="E2154" s="59"/>
    </row>
    <row r="2155" spans="3:5" ht="16.2" thickBot="1">
      <c r="C2155" s="59"/>
      <c r="E2155" s="59"/>
    </row>
    <row r="2156" spans="3:5" ht="16.2" thickBot="1">
      <c r="C2156" s="59"/>
      <c r="E2156" s="59"/>
    </row>
    <row r="2157" spans="3:5" ht="16.2" thickBot="1">
      <c r="C2157" s="59"/>
      <c r="E2157" s="59"/>
    </row>
    <row r="2158" spans="3:5" ht="16.2" thickBot="1">
      <c r="C2158" s="59"/>
      <c r="E2158" s="59"/>
    </row>
    <row r="2159" spans="3:5" ht="16.2" thickBot="1">
      <c r="C2159" s="59"/>
      <c r="E2159" s="59"/>
    </row>
    <row r="2160" spans="3:5" ht="16.2" thickBot="1">
      <c r="C2160" s="59"/>
      <c r="E2160" s="59"/>
    </row>
    <row r="2161" spans="3:5" ht="16.2" thickBot="1">
      <c r="C2161" s="59"/>
      <c r="E2161" s="59"/>
    </row>
    <row r="2162" spans="3:5" ht="16.2" thickBot="1">
      <c r="C2162" s="59"/>
      <c r="E2162" s="59"/>
    </row>
    <row r="2163" spans="3:5" ht="16.2" thickBot="1">
      <c r="C2163" s="59"/>
      <c r="E2163" s="59"/>
    </row>
    <row r="2164" spans="3:5" ht="16.2" thickBot="1">
      <c r="C2164" s="59"/>
      <c r="E2164" s="59"/>
    </row>
    <row r="2165" spans="3:5" ht="16.2" thickBot="1">
      <c r="C2165" s="59"/>
      <c r="E2165" s="59"/>
    </row>
    <row r="2166" spans="3:5" ht="16.2" thickBot="1">
      <c r="C2166" s="59"/>
      <c r="E2166" s="59"/>
    </row>
    <row r="2167" spans="3:5" ht="16.2" thickBot="1">
      <c r="C2167" s="59"/>
      <c r="E2167" s="59"/>
    </row>
    <row r="2168" spans="3:5" ht="16.2" thickBot="1">
      <c r="C2168" s="59"/>
      <c r="E2168" s="59"/>
    </row>
    <row r="2169" spans="3:5" ht="16.2" thickBot="1">
      <c r="C2169" s="59"/>
      <c r="E2169" s="59"/>
    </row>
    <row r="2170" spans="3:5" ht="16.2" thickBot="1">
      <c r="C2170" s="59"/>
      <c r="E2170" s="59"/>
    </row>
    <row r="2171" spans="3:5" ht="16.2" thickBot="1">
      <c r="C2171" s="59"/>
      <c r="E2171" s="59"/>
    </row>
    <row r="2172" spans="3:5" ht="16.2" thickBot="1">
      <c r="C2172" s="59"/>
      <c r="E2172" s="59"/>
    </row>
    <row r="2173" spans="3:5" ht="16.2" thickBot="1">
      <c r="C2173" s="59"/>
      <c r="E2173" s="59"/>
    </row>
    <row r="2174" spans="3:5" ht="16.2" thickBot="1">
      <c r="C2174" s="59"/>
      <c r="E2174" s="59"/>
    </row>
    <row r="2175" spans="3:5" ht="16.2" thickBot="1">
      <c r="C2175" s="59"/>
      <c r="E2175" s="59"/>
    </row>
    <row r="2176" spans="3:5" ht="16.2" thickBot="1">
      <c r="C2176" s="59"/>
      <c r="E2176" s="59"/>
    </row>
    <row r="2177" spans="3:5" ht="16.2" thickBot="1">
      <c r="C2177" s="59"/>
      <c r="E2177" s="59"/>
    </row>
    <row r="2178" spans="3:5" ht="16.2" thickBot="1">
      <c r="C2178" s="59"/>
      <c r="E2178" s="59"/>
    </row>
    <row r="2179" spans="3:5" ht="16.2" thickBot="1">
      <c r="C2179" s="59"/>
      <c r="E2179" s="59"/>
    </row>
    <row r="2180" spans="3:5" ht="16.2" thickBot="1">
      <c r="C2180" s="59"/>
      <c r="E2180" s="59"/>
    </row>
    <row r="2181" spans="3:5" ht="16.2" thickBot="1">
      <c r="C2181" s="59"/>
      <c r="E2181" s="59"/>
    </row>
    <row r="2182" spans="3:5" ht="16.2" thickBot="1">
      <c r="C2182" s="59"/>
      <c r="E2182" s="59"/>
    </row>
    <row r="2183" spans="3:5" ht="16.2" thickBot="1">
      <c r="C2183" s="59"/>
      <c r="E2183" s="59"/>
    </row>
    <row r="2184" spans="3:5" ht="16.2" thickBot="1">
      <c r="C2184" s="59"/>
      <c r="E2184" s="59"/>
    </row>
    <row r="2185" spans="3:5" ht="16.2" thickBot="1">
      <c r="C2185" s="59"/>
      <c r="E2185" s="59"/>
    </row>
    <row r="2186" spans="3:5" ht="16.2" thickBot="1">
      <c r="C2186" s="59"/>
      <c r="E2186" s="59"/>
    </row>
    <row r="2187" spans="3:5" ht="16.2" thickBot="1">
      <c r="C2187" s="59"/>
      <c r="E2187" s="59"/>
    </row>
    <row r="2188" spans="3:5" ht="16.2" thickBot="1">
      <c r="C2188" s="59"/>
      <c r="E2188" s="59"/>
    </row>
    <row r="2189" spans="3:5" ht="16.2" thickBot="1">
      <c r="C2189" s="59"/>
      <c r="E2189" s="59"/>
    </row>
    <row r="2190" spans="3:5" ht="16.2" thickBot="1">
      <c r="C2190" s="59"/>
      <c r="E2190" s="59"/>
    </row>
    <row r="2191" spans="3:5" ht="16.2" thickBot="1">
      <c r="C2191" s="59"/>
      <c r="E2191" s="59"/>
    </row>
    <row r="2192" spans="3:5" ht="16.2" thickBot="1">
      <c r="C2192" s="59"/>
      <c r="E2192" s="59"/>
    </row>
    <row r="2193" spans="3:5" ht="16.2" thickBot="1">
      <c r="C2193" s="59"/>
      <c r="E2193" s="59"/>
    </row>
    <row r="2194" spans="3:5" ht="16.2" thickBot="1">
      <c r="C2194" s="59"/>
      <c r="E2194" s="59"/>
    </row>
    <row r="2195" spans="3:5" ht="16.2" thickBot="1">
      <c r="C2195" s="59"/>
      <c r="E2195" s="59"/>
    </row>
    <row r="2196" spans="3:5" ht="16.2" thickBot="1">
      <c r="C2196" s="59"/>
      <c r="E2196" s="59"/>
    </row>
    <row r="2197" spans="3:5" ht="16.2" thickBot="1">
      <c r="C2197" s="59"/>
      <c r="E2197" s="59"/>
    </row>
    <row r="2198" spans="3:5" ht="16.2" thickBot="1">
      <c r="C2198" s="59"/>
      <c r="E2198" s="59"/>
    </row>
    <row r="2199" spans="3:5" ht="16.2" thickBot="1">
      <c r="C2199" s="59"/>
      <c r="E2199" s="59"/>
    </row>
    <row r="2200" spans="3:5" ht="16.2" thickBot="1">
      <c r="C2200" s="59"/>
      <c r="E2200" s="59"/>
    </row>
    <row r="2201" spans="3:5" ht="16.2" thickBot="1">
      <c r="C2201" s="59"/>
      <c r="E2201" s="59"/>
    </row>
    <row r="2202" spans="3:5" ht="16.2" thickBot="1">
      <c r="C2202" s="59"/>
      <c r="E2202" s="59"/>
    </row>
    <row r="2203" spans="3:5" ht="16.2" thickBot="1">
      <c r="C2203" s="59"/>
      <c r="E2203" s="59"/>
    </row>
    <row r="2204" spans="3:5" ht="16.2" thickBot="1">
      <c r="C2204" s="59"/>
      <c r="E2204" s="59"/>
    </row>
    <row r="2205" spans="3:5" ht="16.2" thickBot="1">
      <c r="C2205" s="59"/>
      <c r="E2205" s="59"/>
    </row>
    <row r="2206" spans="3:5" ht="16.2" thickBot="1">
      <c r="C2206" s="59"/>
      <c r="E2206" s="59"/>
    </row>
    <row r="2207" spans="3:5" ht="16.2" thickBot="1">
      <c r="C2207" s="59"/>
      <c r="E2207" s="59"/>
    </row>
    <row r="2208" spans="3:5" ht="16.2" thickBot="1">
      <c r="C2208" s="59"/>
      <c r="E2208" s="59"/>
    </row>
    <row r="2209" spans="3:5" ht="16.2" thickBot="1">
      <c r="C2209" s="59"/>
      <c r="E2209" s="59"/>
    </row>
    <row r="2210" spans="3:5" ht="16.2" thickBot="1">
      <c r="C2210" s="59"/>
      <c r="E2210" s="59"/>
    </row>
    <row r="2211" spans="3:5" ht="16.2" thickBot="1">
      <c r="C2211" s="59"/>
      <c r="E2211" s="59"/>
    </row>
    <row r="2212" spans="3:5" ht="16.2" thickBot="1">
      <c r="C2212" s="59"/>
      <c r="E2212" s="59"/>
    </row>
    <row r="2213" spans="3:5" ht="16.2" thickBot="1">
      <c r="C2213" s="59"/>
      <c r="E2213" s="59"/>
    </row>
    <row r="2214" spans="3:5" ht="16.2" thickBot="1">
      <c r="C2214" s="59"/>
      <c r="E2214" s="59"/>
    </row>
    <row r="2215" spans="3:5" ht="16.2" thickBot="1">
      <c r="C2215" s="59"/>
      <c r="E2215" s="59"/>
    </row>
    <row r="2216" spans="3:5" ht="16.2" thickBot="1">
      <c r="C2216" s="59"/>
      <c r="E2216" s="59"/>
    </row>
    <row r="2217" spans="3:5" ht="16.2" thickBot="1">
      <c r="C2217" s="59"/>
      <c r="E2217" s="59"/>
    </row>
    <row r="2218" spans="3:5" ht="16.2" thickBot="1">
      <c r="C2218" s="59"/>
      <c r="E2218" s="59"/>
    </row>
    <row r="2219" spans="3:5" ht="16.2" thickBot="1">
      <c r="C2219" s="59"/>
      <c r="E2219" s="59"/>
    </row>
    <row r="2220" spans="3:5" ht="16.2" thickBot="1">
      <c r="C2220" s="59"/>
      <c r="E2220" s="59"/>
    </row>
    <row r="2221" spans="3:5" ht="16.2" thickBot="1">
      <c r="C2221" s="59"/>
      <c r="E2221" s="59"/>
    </row>
    <row r="2222" spans="3:5" ht="16.2" thickBot="1">
      <c r="C2222" s="59"/>
      <c r="E2222" s="59"/>
    </row>
    <row r="2223" spans="3:5" ht="16.2" thickBot="1">
      <c r="C2223" s="59"/>
      <c r="E2223" s="59"/>
    </row>
    <row r="2224" spans="3:5" ht="16.2" thickBot="1">
      <c r="C2224" s="59"/>
      <c r="E2224" s="59"/>
    </row>
    <row r="2225" spans="3:5" ht="16.2" thickBot="1">
      <c r="C2225" s="59"/>
      <c r="E2225" s="59"/>
    </row>
    <row r="2226" spans="3:5" ht="16.2" thickBot="1">
      <c r="C2226" s="59"/>
      <c r="E2226" s="59"/>
    </row>
    <row r="2227" spans="3:5" ht="16.2" thickBot="1">
      <c r="C2227" s="59"/>
      <c r="E2227" s="59"/>
    </row>
    <row r="2228" spans="3:5" ht="16.2" thickBot="1">
      <c r="C2228" s="59"/>
      <c r="E2228" s="59"/>
    </row>
    <row r="2229" spans="3:5" ht="16.2" thickBot="1">
      <c r="C2229" s="59"/>
      <c r="E2229" s="59"/>
    </row>
    <row r="2230" spans="3:5" ht="16.2" thickBot="1">
      <c r="C2230" s="59"/>
      <c r="E2230" s="59"/>
    </row>
    <row r="2231" spans="3:5" ht="16.2" thickBot="1">
      <c r="C2231" s="59"/>
      <c r="E2231" s="59"/>
    </row>
    <row r="2232" spans="3:5" ht="16.2" thickBot="1">
      <c r="C2232" s="59"/>
      <c r="E2232" s="59"/>
    </row>
    <row r="2233" spans="3:5" ht="16.2" thickBot="1">
      <c r="C2233" s="59"/>
      <c r="E2233" s="59"/>
    </row>
    <row r="2234" spans="3:5" ht="16.2" thickBot="1">
      <c r="C2234" s="59"/>
      <c r="E2234" s="59"/>
    </row>
    <row r="2235" spans="3:5" ht="16.2" thickBot="1">
      <c r="C2235" s="59"/>
      <c r="E2235" s="59"/>
    </row>
    <row r="2236" spans="3:5" ht="16.2" thickBot="1">
      <c r="C2236" s="59"/>
      <c r="E2236" s="59"/>
    </row>
    <row r="2237" spans="3:5" ht="16.2" thickBot="1">
      <c r="C2237" s="59"/>
      <c r="E2237" s="59"/>
    </row>
    <row r="2238" spans="3:5" ht="16.2" thickBot="1">
      <c r="C2238" s="59"/>
      <c r="E2238" s="59"/>
    </row>
    <row r="2239" spans="3:5" ht="16.2" thickBot="1">
      <c r="C2239" s="59"/>
      <c r="E2239" s="59"/>
    </row>
    <row r="2240" spans="3:5" ht="16.2" thickBot="1">
      <c r="C2240" s="59"/>
      <c r="E2240" s="59"/>
    </row>
    <row r="2241" spans="3:5" ht="16.2" thickBot="1">
      <c r="C2241" s="59"/>
      <c r="E2241" s="59"/>
    </row>
    <row r="2242" spans="3:5" ht="16.2" thickBot="1">
      <c r="C2242" s="59"/>
      <c r="E2242" s="59"/>
    </row>
    <row r="2243" spans="3:5" ht="16.2" thickBot="1">
      <c r="C2243" s="59"/>
      <c r="E2243" s="59"/>
    </row>
    <row r="2244" spans="3:5" ht="16.2" thickBot="1">
      <c r="C2244" s="59"/>
      <c r="E2244" s="59"/>
    </row>
    <row r="2245" spans="3:5" ht="16.2" thickBot="1">
      <c r="C2245" s="59"/>
      <c r="E2245" s="59"/>
    </row>
    <row r="2246" spans="3:5" ht="16.2" thickBot="1">
      <c r="C2246" s="59"/>
      <c r="E2246" s="59"/>
    </row>
    <row r="2247" spans="3:5" ht="16.2" thickBot="1">
      <c r="C2247" s="59"/>
      <c r="E2247" s="59"/>
    </row>
    <row r="2248" spans="3:5" ht="16.2" thickBot="1">
      <c r="C2248" s="59"/>
      <c r="E2248" s="59"/>
    </row>
    <row r="2249" spans="3:5" ht="16.2" thickBot="1">
      <c r="C2249" s="59"/>
      <c r="E2249" s="59"/>
    </row>
    <row r="2250" spans="3:5" ht="16.2" thickBot="1">
      <c r="C2250" s="59"/>
      <c r="E2250" s="59"/>
    </row>
    <row r="2251" spans="3:5" ht="16.2" thickBot="1">
      <c r="C2251" s="59"/>
      <c r="E2251" s="59"/>
    </row>
    <row r="2252" spans="3:5" ht="16.2" thickBot="1">
      <c r="C2252" s="59"/>
      <c r="E2252" s="59"/>
    </row>
    <row r="2253" spans="3:5" ht="16.2" thickBot="1">
      <c r="C2253" s="59"/>
      <c r="E2253" s="59"/>
    </row>
    <row r="2254" spans="3:5" ht="16.2" thickBot="1">
      <c r="C2254" s="59"/>
      <c r="E2254" s="59"/>
    </row>
    <row r="2255" spans="3:5" ht="16.2" thickBot="1">
      <c r="C2255" s="59"/>
      <c r="E2255" s="59"/>
    </row>
    <row r="2256" spans="3:5" ht="16.2" thickBot="1">
      <c r="C2256" s="59"/>
      <c r="E2256" s="59"/>
    </row>
    <row r="2257" spans="3:5" ht="16.2" thickBot="1">
      <c r="C2257" s="59"/>
      <c r="E2257" s="59"/>
    </row>
    <row r="2258" spans="3:5" ht="16.2" thickBot="1">
      <c r="C2258" s="59"/>
      <c r="E2258" s="59"/>
    </row>
    <row r="2259" spans="3:5" ht="16.2" thickBot="1">
      <c r="C2259" s="59"/>
      <c r="E2259" s="59"/>
    </row>
    <row r="2260" spans="3:5" ht="16.2" thickBot="1">
      <c r="C2260" s="59"/>
      <c r="E2260" s="59"/>
    </row>
    <row r="2261" spans="3:5" ht="16.2" thickBot="1">
      <c r="C2261" s="59"/>
      <c r="E2261" s="59"/>
    </row>
    <row r="2262" spans="3:5" ht="16.2" thickBot="1">
      <c r="C2262" s="59"/>
      <c r="E2262" s="59"/>
    </row>
    <row r="2263" spans="3:5" ht="16.2" thickBot="1">
      <c r="C2263" s="59"/>
      <c r="E2263" s="59"/>
    </row>
    <row r="2264" spans="3:5" ht="16.2" thickBot="1">
      <c r="C2264" s="59"/>
      <c r="E2264" s="59"/>
    </row>
    <row r="2265" spans="3:5" ht="16.2" thickBot="1">
      <c r="C2265" s="59"/>
      <c r="E2265" s="59"/>
    </row>
    <row r="2266" spans="3:5" ht="16.2" thickBot="1">
      <c r="C2266" s="59"/>
      <c r="E2266" s="59"/>
    </row>
    <row r="2267" spans="3:5" ht="16.2" thickBot="1">
      <c r="C2267" s="59"/>
      <c r="E2267" s="59"/>
    </row>
    <row r="2268" spans="3:5" ht="16.2" thickBot="1">
      <c r="C2268" s="59"/>
      <c r="E2268" s="59"/>
    </row>
    <row r="2269" spans="3:5" ht="16.2" thickBot="1">
      <c r="C2269" s="59"/>
      <c r="E2269" s="59"/>
    </row>
    <row r="2270" spans="3:5" ht="16.2" thickBot="1">
      <c r="C2270" s="59"/>
      <c r="E2270" s="59"/>
    </row>
    <row r="2271" spans="3:5" ht="16.2" thickBot="1">
      <c r="C2271" s="59"/>
      <c r="E2271" s="59"/>
    </row>
    <row r="2272" spans="3:5" ht="16.2" thickBot="1">
      <c r="C2272" s="59"/>
      <c r="E2272" s="59"/>
    </row>
    <row r="2273" spans="3:5" ht="16.2" thickBot="1">
      <c r="C2273" s="59"/>
      <c r="E2273" s="59"/>
    </row>
    <row r="2274" spans="3:5" ht="16.2" thickBot="1">
      <c r="C2274" s="59"/>
      <c r="E2274" s="59"/>
    </row>
    <row r="2275" spans="3:5" ht="16.2" thickBot="1">
      <c r="C2275" s="59"/>
      <c r="E2275" s="59"/>
    </row>
    <row r="2276" spans="3:5" ht="16.2" thickBot="1">
      <c r="C2276" s="59"/>
      <c r="E2276" s="59"/>
    </row>
    <row r="2277" spans="3:5" ht="16.2" thickBot="1">
      <c r="C2277" s="59"/>
      <c r="E2277" s="59"/>
    </row>
    <row r="2278" spans="3:5" ht="16.2" thickBot="1">
      <c r="C2278" s="59"/>
      <c r="E2278" s="59"/>
    </row>
    <row r="2279" spans="3:5" ht="16.2" thickBot="1">
      <c r="C2279" s="59"/>
      <c r="E2279" s="59"/>
    </row>
    <row r="2280" spans="3:5" ht="16.2" thickBot="1">
      <c r="C2280" s="59"/>
      <c r="E2280" s="59"/>
    </row>
    <row r="2281" spans="3:5" ht="16.2" thickBot="1">
      <c r="C2281" s="59"/>
      <c r="E2281" s="59"/>
    </row>
    <row r="2282" spans="3:5" ht="16.2" thickBot="1">
      <c r="C2282" s="59"/>
      <c r="E2282" s="59"/>
    </row>
    <row r="2283" spans="3:5" ht="16.2" thickBot="1">
      <c r="C2283" s="59"/>
      <c r="E2283" s="59"/>
    </row>
    <row r="2284" spans="3:5" ht="16.2" thickBot="1">
      <c r="C2284" s="59"/>
      <c r="E2284" s="59"/>
    </row>
    <row r="2285" spans="3:5" ht="16.2" thickBot="1">
      <c r="C2285" s="59"/>
      <c r="E2285" s="59"/>
    </row>
    <row r="2286" spans="3:5" ht="16.2" thickBot="1">
      <c r="C2286" s="59"/>
      <c r="E2286" s="59"/>
    </row>
    <row r="2287" spans="3:5" ht="16.2" thickBot="1">
      <c r="C2287" s="59"/>
      <c r="E2287" s="59"/>
    </row>
    <row r="2288" spans="3:5" ht="16.2" thickBot="1">
      <c r="C2288" s="59"/>
      <c r="E2288" s="59"/>
    </row>
    <row r="2289" spans="3:5" ht="16.2" thickBot="1">
      <c r="C2289" s="59"/>
      <c r="E2289" s="59"/>
    </row>
    <row r="2290" spans="3:5" ht="16.2" thickBot="1">
      <c r="C2290" s="59"/>
      <c r="E2290" s="59"/>
    </row>
    <row r="2291" spans="3:5" ht="16.2" thickBot="1">
      <c r="C2291" s="59"/>
      <c r="E2291" s="59"/>
    </row>
    <row r="2292" spans="3:5" ht="16.2" thickBot="1">
      <c r="C2292" s="59"/>
      <c r="E2292" s="59"/>
    </row>
    <row r="2293" spans="3:5" ht="16.2" thickBot="1">
      <c r="C2293" s="59"/>
      <c r="E2293" s="59"/>
    </row>
    <row r="2294" spans="3:5" ht="16.2" thickBot="1">
      <c r="C2294" s="59"/>
      <c r="E2294" s="59"/>
    </row>
    <row r="2295" spans="3:5" ht="16.2" thickBot="1">
      <c r="C2295" s="59"/>
      <c r="E2295" s="59"/>
    </row>
    <row r="2296" spans="3:5" ht="16.2" thickBot="1">
      <c r="C2296" s="59"/>
      <c r="E2296" s="59"/>
    </row>
    <row r="2297" spans="3:5" ht="16.2" thickBot="1">
      <c r="C2297" s="59"/>
      <c r="E2297" s="59"/>
    </row>
    <row r="2298" spans="3:5" ht="16.2" thickBot="1">
      <c r="C2298" s="59"/>
      <c r="E2298" s="59"/>
    </row>
    <row r="2299" spans="3:5" ht="16.2" thickBot="1">
      <c r="C2299" s="59"/>
      <c r="E2299" s="59"/>
    </row>
    <row r="2300" spans="3:5" ht="16.2" thickBot="1">
      <c r="C2300" s="59"/>
      <c r="E2300" s="59"/>
    </row>
    <row r="2301" spans="3:5" ht="16.2" thickBot="1">
      <c r="C2301" s="59"/>
      <c r="E2301" s="59"/>
    </row>
    <row r="2302" spans="3:5" ht="16.2" thickBot="1">
      <c r="C2302" s="59"/>
      <c r="E2302" s="59"/>
    </row>
    <row r="2303" spans="3:5" ht="16.2" thickBot="1">
      <c r="C2303" s="59"/>
      <c r="E2303" s="59"/>
    </row>
    <row r="2304" spans="3:5" ht="16.2" thickBot="1">
      <c r="C2304" s="59"/>
      <c r="E2304" s="59"/>
    </row>
    <row r="2305" spans="3:5" ht="16.2" thickBot="1">
      <c r="C2305" s="59"/>
      <c r="E2305" s="59"/>
    </row>
    <row r="2306" spans="3:5" ht="16.2" thickBot="1">
      <c r="C2306" s="59"/>
      <c r="E2306" s="59"/>
    </row>
    <row r="2307" spans="3:5" ht="16.2" thickBot="1">
      <c r="C2307" s="59"/>
      <c r="E2307" s="59"/>
    </row>
    <row r="2308" spans="3:5" ht="16.2" thickBot="1">
      <c r="C2308" s="59"/>
      <c r="E2308" s="59"/>
    </row>
    <row r="2309" spans="3:5" ht="16.2" thickBot="1">
      <c r="C2309" s="59"/>
      <c r="E2309" s="59"/>
    </row>
    <row r="2310" spans="3:5" ht="16.2" thickBot="1">
      <c r="C2310" s="59"/>
      <c r="E2310" s="59"/>
    </row>
    <row r="2311" spans="3:5" ht="16.2" thickBot="1">
      <c r="C2311" s="59"/>
      <c r="E2311" s="59"/>
    </row>
    <row r="2312" spans="3:5" ht="16.2" thickBot="1">
      <c r="C2312" s="59"/>
      <c r="E2312" s="59"/>
    </row>
    <row r="2313" spans="3:5" ht="16.2" thickBot="1">
      <c r="C2313" s="59"/>
      <c r="E2313" s="59"/>
    </row>
    <row r="2314" spans="3:5" ht="16.2" thickBot="1">
      <c r="C2314" s="59"/>
      <c r="E2314" s="59"/>
    </row>
    <row r="2315" spans="3:5" ht="16.2" thickBot="1">
      <c r="C2315" s="59"/>
      <c r="E2315" s="59"/>
    </row>
    <row r="2316" spans="3:5" ht="16.2" thickBot="1">
      <c r="C2316" s="59"/>
      <c r="E2316" s="59"/>
    </row>
    <row r="2317" spans="3:5" ht="16.2" thickBot="1">
      <c r="C2317" s="59"/>
      <c r="E2317" s="59"/>
    </row>
    <row r="2318" spans="3:5" ht="16.2" thickBot="1">
      <c r="C2318" s="59"/>
      <c r="E2318" s="59"/>
    </row>
    <row r="2319" spans="3:5" ht="16.2" thickBot="1">
      <c r="C2319" s="59"/>
      <c r="E2319" s="59"/>
    </row>
    <row r="2320" spans="3:5" ht="16.2" thickBot="1">
      <c r="C2320" s="59"/>
      <c r="E2320" s="59"/>
    </row>
    <row r="2321" spans="1:5" ht="16.2" thickBot="1">
      <c r="C2321" s="59"/>
      <c r="E2321" s="59"/>
    </row>
    <row r="2322" spans="1:5" ht="16.2" thickBot="1">
      <c r="C2322" s="59"/>
      <c r="E2322" s="59"/>
    </row>
    <row r="2323" spans="1:5" ht="16.2" thickBot="1">
      <c r="C2323" s="59"/>
      <c r="E2323" s="59"/>
    </row>
    <row r="2324" spans="1:5" ht="16.2" thickBot="1">
      <c r="C2324" s="59"/>
      <c r="E2324" s="59"/>
    </row>
    <row r="2325" spans="1:5" ht="16.2" thickBot="1">
      <c r="C2325" s="59"/>
      <c r="E2325" s="59"/>
    </row>
    <row r="2326" spans="1:5" ht="16.2" thickBot="1">
      <c r="A2326" s="58"/>
      <c r="B2326" s="58"/>
      <c r="C2326" s="59"/>
      <c r="E2326" s="59"/>
    </row>
    <row r="2327" spans="1:5" ht="16.2" thickBot="1">
      <c r="C2327" s="59"/>
      <c r="E2327" s="59"/>
    </row>
    <row r="2328" spans="1:5" ht="16.2" thickBot="1">
      <c r="C2328" s="59"/>
      <c r="E2328" s="59"/>
    </row>
    <row r="2329" spans="1:5" ht="16.2" thickBot="1">
      <c r="C2329" s="59"/>
      <c r="E2329" s="59"/>
    </row>
    <row r="2330" spans="1:5" ht="16.2" thickBot="1">
      <c r="C2330" s="59"/>
      <c r="E2330" s="59"/>
    </row>
    <row r="2331" spans="1:5" ht="16.2" thickBot="1">
      <c r="C2331" s="59"/>
      <c r="E2331" s="59"/>
    </row>
    <row r="2332" spans="1:5" ht="16.2" thickBot="1">
      <c r="C2332" s="59"/>
      <c r="E2332" s="59"/>
    </row>
    <row r="2333" spans="1:5" ht="16.2" thickBot="1">
      <c r="C2333" s="59"/>
      <c r="E2333" s="59"/>
    </row>
    <row r="2334" spans="1:5" ht="16.2" thickBot="1">
      <c r="C2334" s="59"/>
      <c r="E2334" s="59"/>
    </row>
    <row r="2335" spans="1:5" ht="16.2" thickBot="1">
      <c r="C2335" s="59"/>
      <c r="E2335" s="59"/>
    </row>
    <row r="2336" spans="1:5" ht="16.2" thickBot="1">
      <c r="C2336" s="59"/>
      <c r="E2336" s="59"/>
    </row>
    <row r="2337" spans="3:5" ht="16.2" thickBot="1">
      <c r="C2337" s="59"/>
      <c r="E2337" s="59"/>
    </row>
    <row r="2338" spans="3:5" ht="16.2" thickBot="1">
      <c r="C2338" s="59"/>
      <c r="E2338" s="59"/>
    </row>
    <row r="2339" spans="3:5" ht="16.2" thickBot="1">
      <c r="C2339" s="59"/>
      <c r="E2339" s="59"/>
    </row>
    <row r="2340" spans="3:5" ht="16.2" thickBot="1">
      <c r="C2340" s="59"/>
      <c r="E2340" s="59"/>
    </row>
    <row r="2341" spans="3:5" ht="16.2" thickBot="1">
      <c r="C2341" s="59"/>
      <c r="E2341" s="59"/>
    </row>
    <row r="2342" spans="3:5" ht="16.2" thickBot="1">
      <c r="C2342" s="59"/>
      <c r="E2342" s="59"/>
    </row>
    <row r="2343" spans="3:5" ht="16.2" thickBot="1">
      <c r="C2343" s="59"/>
      <c r="E2343" s="59"/>
    </row>
    <row r="2344" spans="3:5" ht="16.2" thickBot="1">
      <c r="C2344" s="59"/>
      <c r="E2344" s="59"/>
    </row>
    <row r="2345" spans="3:5" ht="16.2" thickBot="1">
      <c r="C2345" s="59"/>
      <c r="E2345" s="59"/>
    </row>
    <row r="2346" spans="3:5" ht="16.2" thickBot="1">
      <c r="C2346" s="59"/>
      <c r="E2346" s="59"/>
    </row>
    <row r="2347" spans="3:5" ht="16.2" thickBot="1">
      <c r="C2347" s="59"/>
      <c r="E2347" s="59"/>
    </row>
    <row r="2348" spans="3:5" ht="16.2" thickBot="1">
      <c r="C2348" s="59"/>
      <c r="E2348" s="59"/>
    </row>
    <row r="2349" spans="3:5" ht="16.2" thickBot="1">
      <c r="C2349" s="59"/>
      <c r="E2349" s="59"/>
    </row>
    <row r="2350" spans="3:5" ht="16.2" thickBot="1">
      <c r="C2350" s="59"/>
      <c r="E2350" s="59"/>
    </row>
    <row r="2351" spans="3:5" ht="16.2" thickBot="1">
      <c r="C2351" s="59"/>
      <c r="E2351" s="59"/>
    </row>
    <row r="2352" spans="3:5" ht="16.2" thickBot="1">
      <c r="C2352" s="59"/>
      <c r="E2352" s="59"/>
    </row>
    <row r="2353" spans="3:5" ht="16.2" thickBot="1">
      <c r="C2353" s="59"/>
      <c r="E2353" s="59"/>
    </row>
    <row r="2354" spans="3:5" ht="16.2" thickBot="1">
      <c r="C2354" s="59"/>
      <c r="E2354" s="59"/>
    </row>
    <row r="2355" spans="3:5" ht="16.2" thickBot="1">
      <c r="C2355" s="59"/>
      <c r="E2355" s="59"/>
    </row>
    <row r="2356" spans="3:5" ht="16.2" thickBot="1">
      <c r="C2356" s="59"/>
      <c r="E2356" s="59"/>
    </row>
    <row r="2357" spans="3:5" ht="16.2" thickBot="1">
      <c r="C2357" s="59"/>
      <c r="E2357" s="59"/>
    </row>
    <row r="2358" spans="3:5" ht="16.2" thickBot="1">
      <c r="C2358" s="59"/>
      <c r="E2358" s="59"/>
    </row>
    <row r="2359" spans="3:5" ht="16.2" thickBot="1">
      <c r="C2359" s="59"/>
      <c r="E2359" s="59"/>
    </row>
    <row r="2360" spans="3:5" ht="16.2" thickBot="1">
      <c r="C2360" s="59"/>
      <c r="E2360" s="59"/>
    </row>
    <row r="2361" spans="3:5" ht="16.2" thickBot="1">
      <c r="C2361" s="59"/>
      <c r="E2361" s="59"/>
    </row>
    <row r="2362" spans="3:5" ht="16.2" thickBot="1">
      <c r="C2362" s="59"/>
      <c r="E2362" s="59"/>
    </row>
    <row r="2363" spans="3:5" ht="16.2" thickBot="1">
      <c r="C2363" s="59"/>
      <c r="E2363" s="59"/>
    </row>
    <row r="2364" spans="3:5" ht="16.2" thickBot="1">
      <c r="C2364" s="59"/>
      <c r="E2364" s="59"/>
    </row>
    <row r="2365" spans="3:5" ht="16.2" thickBot="1">
      <c r="C2365" s="59"/>
      <c r="E2365" s="59"/>
    </row>
    <row r="2366" spans="3:5" ht="16.2" thickBot="1">
      <c r="C2366" s="59"/>
      <c r="E2366" s="59"/>
    </row>
    <row r="2367" spans="3:5" ht="16.2" thickBot="1">
      <c r="C2367" s="59"/>
      <c r="E2367" s="59"/>
    </row>
    <row r="2368" spans="3:5" ht="16.2" thickBot="1">
      <c r="C2368" s="59"/>
      <c r="E2368" s="59"/>
    </row>
    <row r="2369" spans="3:5" ht="16.2" thickBot="1">
      <c r="C2369" s="59"/>
      <c r="E2369" s="59"/>
    </row>
    <row r="2370" spans="3:5" ht="16.2" thickBot="1">
      <c r="C2370" s="59"/>
      <c r="E2370" s="59"/>
    </row>
    <row r="2371" spans="3:5" ht="16.2" thickBot="1">
      <c r="C2371" s="59"/>
      <c r="E2371" s="59"/>
    </row>
    <row r="2372" spans="3:5" ht="16.2" thickBot="1">
      <c r="C2372" s="59"/>
      <c r="E2372" s="59"/>
    </row>
    <row r="2373" spans="3:5" ht="16.2" thickBot="1">
      <c r="C2373" s="59"/>
      <c r="E2373" s="59"/>
    </row>
    <row r="2374" spans="3:5" ht="16.2" thickBot="1">
      <c r="C2374" s="59"/>
      <c r="E2374" s="59"/>
    </row>
    <row r="2375" spans="3:5" ht="16.2" thickBot="1">
      <c r="C2375" s="59"/>
      <c r="E2375" s="59"/>
    </row>
    <row r="2376" spans="3:5" ht="16.2" thickBot="1">
      <c r="C2376" s="59"/>
      <c r="E2376" s="59"/>
    </row>
    <row r="2377" spans="3:5" ht="16.2" thickBot="1">
      <c r="C2377" s="59"/>
      <c r="E2377" s="59"/>
    </row>
    <row r="2378" spans="3:5" ht="16.2" thickBot="1">
      <c r="C2378" s="59"/>
      <c r="E2378" s="59"/>
    </row>
    <row r="2379" spans="3:5" ht="16.2" thickBot="1">
      <c r="C2379" s="59"/>
      <c r="E2379" s="59"/>
    </row>
    <row r="2380" spans="3:5" ht="16.2" thickBot="1">
      <c r="C2380" s="59"/>
      <c r="E2380" s="59"/>
    </row>
    <row r="2381" spans="3:5" ht="16.2" thickBot="1">
      <c r="C2381" s="59"/>
      <c r="E2381" s="59"/>
    </row>
    <row r="2382" spans="3:5" ht="16.2" thickBot="1">
      <c r="C2382" s="59"/>
      <c r="E2382" s="59"/>
    </row>
    <row r="2383" spans="3:5" ht="16.2" thickBot="1">
      <c r="C2383" s="59"/>
      <c r="E2383" s="59"/>
    </row>
    <row r="2384" spans="3:5" ht="16.2" thickBot="1">
      <c r="C2384" s="59"/>
      <c r="E2384" s="59"/>
    </row>
    <row r="2385" spans="3:5" ht="16.2" thickBot="1">
      <c r="C2385" s="59"/>
      <c r="E2385" s="59"/>
    </row>
    <row r="2386" spans="3:5" ht="16.2" thickBot="1">
      <c r="C2386" s="59"/>
      <c r="E2386" s="59"/>
    </row>
    <row r="2387" spans="3:5" ht="16.2" thickBot="1">
      <c r="C2387" s="59"/>
      <c r="E2387" s="59"/>
    </row>
    <row r="2388" spans="3:5" ht="16.2" thickBot="1">
      <c r="C2388" s="59"/>
      <c r="E2388" s="59"/>
    </row>
    <row r="2389" spans="3:5" ht="16.2" thickBot="1">
      <c r="C2389" s="59"/>
      <c r="E2389" s="59"/>
    </row>
    <row r="2390" spans="3:5" ht="16.2" thickBot="1">
      <c r="C2390" s="59"/>
      <c r="E2390" s="59"/>
    </row>
    <row r="2391" spans="3:5" ht="16.2" thickBot="1">
      <c r="C2391" s="59"/>
      <c r="E2391" s="59"/>
    </row>
    <row r="2392" spans="3:5" ht="16.2" thickBot="1">
      <c r="C2392" s="59"/>
      <c r="E2392" s="59"/>
    </row>
    <row r="2393" spans="3:5" ht="16.2" thickBot="1">
      <c r="C2393" s="59"/>
      <c r="E2393" s="59"/>
    </row>
    <row r="2394" spans="3:5" ht="16.2" thickBot="1">
      <c r="C2394" s="59"/>
      <c r="E2394" s="59"/>
    </row>
    <row r="2395" spans="3:5" ht="16.2" thickBot="1">
      <c r="C2395" s="59"/>
      <c r="E2395" s="59"/>
    </row>
    <row r="2396" spans="3:5" ht="16.2" thickBot="1">
      <c r="C2396" s="59"/>
      <c r="E2396" s="59"/>
    </row>
    <row r="2397" spans="3:5" ht="16.2" thickBot="1">
      <c r="C2397" s="59"/>
      <c r="E2397" s="59"/>
    </row>
    <row r="2398" spans="3:5" ht="16.2" thickBot="1">
      <c r="C2398" s="59"/>
      <c r="E2398" s="59"/>
    </row>
    <row r="2399" spans="3:5" ht="16.2" thickBot="1">
      <c r="C2399" s="59"/>
      <c r="E2399" s="59"/>
    </row>
    <row r="2400" spans="3:5" ht="16.2" thickBot="1">
      <c r="C2400" s="59"/>
      <c r="E2400" s="59"/>
    </row>
    <row r="2401" spans="3:5" ht="16.2" thickBot="1">
      <c r="C2401" s="59"/>
      <c r="E2401" s="59"/>
    </row>
    <row r="2402" spans="3:5" ht="16.2" thickBot="1">
      <c r="C2402" s="59"/>
      <c r="E2402" s="59"/>
    </row>
    <row r="2403" spans="3:5" ht="16.2" thickBot="1">
      <c r="C2403" s="59"/>
      <c r="E2403" s="59"/>
    </row>
    <row r="2404" spans="3:5" ht="16.2" thickBot="1">
      <c r="C2404" s="59"/>
      <c r="E2404" s="59"/>
    </row>
    <row r="2405" spans="3:5" ht="16.2" thickBot="1">
      <c r="C2405" s="59"/>
      <c r="E2405" s="59"/>
    </row>
    <row r="2406" spans="3:5" ht="16.2" thickBot="1">
      <c r="C2406" s="59"/>
      <c r="E2406" s="59"/>
    </row>
    <row r="2407" spans="3:5" ht="16.2" thickBot="1">
      <c r="C2407" s="59"/>
      <c r="E2407" s="59"/>
    </row>
    <row r="2408" spans="3:5" ht="16.2" thickBot="1">
      <c r="C2408" s="59"/>
      <c r="E2408" s="59"/>
    </row>
    <row r="2409" spans="3:5" ht="16.2" thickBot="1">
      <c r="C2409" s="59"/>
      <c r="E2409" s="59"/>
    </row>
    <row r="2410" spans="3:5" ht="16.2" thickBot="1">
      <c r="C2410" s="59"/>
      <c r="E2410" s="59"/>
    </row>
    <row r="2411" spans="3:5" ht="16.2" thickBot="1">
      <c r="C2411" s="59"/>
      <c r="E2411" s="59"/>
    </row>
    <row r="2412" spans="3:5" ht="16.2" thickBot="1">
      <c r="C2412" s="59"/>
      <c r="E2412" s="59"/>
    </row>
    <row r="2413" spans="3:5" ht="16.2" thickBot="1">
      <c r="C2413" s="59"/>
      <c r="E2413" s="59"/>
    </row>
    <row r="2414" spans="3:5" ht="16.2" thickBot="1">
      <c r="C2414" s="59"/>
      <c r="E2414" s="59"/>
    </row>
    <row r="2415" spans="3:5" ht="16.2" thickBot="1">
      <c r="C2415" s="59"/>
      <c r="E2415" s="59"/>
    </row>
    <row r="2416" spans="3:5" ht="16.2" thickBot="1">
      <c r="C2416" s="59"/>
      <c r="E2416" s="59"/>
    </row>
    <row r="2417" spans="1:5" ht="16.2" thickBot="1">
      <c r="C2417" s="59"/>
      <c r="E2417" s="59"/>
    </row>
    <row r="2418" spans="1:5" ht="16.2" thickBot="1">
      <c r="C2418" s="59"/>
      <c r="E2418" s="59"/>
    </row>
    <row r="2419" spans="1:5" ht="16.2" thickBot="1">
      <c r="C2419" s="59"/>
      <c r="E2419" s="59"/>
    </row>
    <row r="2420" spans="1:5" ht="16.2" thickBot="1">
      <c r="C2420" s="59"/>
      <c r="E2420" s="59"/>
    </row>
    <row r="2421" spans="1:5" ht="16.2" thickBot="1">
      <c r="C2421" s="59"/>
      <c r="E2421" s="59"/>
    </row>
    <row r="2422" spans="1:5" ht="16.2" thickBot="1">
      <c r="C2422" s="59"/>
      <c r="E2422" s="59"/>
    </row>
    <row r="2423" spans="1:5" ht="16.2" thickBot="1">
      <c r="C2423" s="59"/>
      <c r="E2423" s="59"/>
    </row>
    <row r="2424" spans="1:5" ht="16.2" thickBot="1">
      <c r="C2424" s="59"/>
      <c r="E2424" s="59"/>
    </row>
    <row r="2425" spans="1:5" ht="16.2" thickBot="1">
      <c r="C2425" s="59"/>
      <c r="E2425" s="59"/>
    </row>
    <row r="2426" spans="1:5" ht="16.2" thickBot="1">
      <c r="C2426" s="59"/>
      <c r="E2426" s="59"/>
    </row>
    <row r="2427" spans="1:5" ht="16.2" thickBot="1">
      <c r="C2427" s="59"/>
      <c r="E2427" s="59"/>
    </row>
    <row r="2428" spans="1:5" ht="16.2" thickBot="1">
      <c r="C2428" s="59"/>
      <c r="E2428" s="59"/>
    </row>
    <row r="2429" spans="1:5" ht="16.2" thickBot="1">
      <c r="C2429" s="59"/>
      <c r="E2429" s="59"/>
    </row>
    <row r="2430" spans="1:5" ht="16.2" thickBot="1">
      <c r="C2430" s="59"/>
      <c r="E2430" s="59"/>
    </row>
    <row r="2431" spans="1:5" ht="16.2" thickBot="1">
      <c r="C2431" s="59"/>
      <c r="E2431" s="59"/>
    </row>
    <row r="2432" spans="1:5" ht="16.2" thickBot="1">
      <c r="A2432" s="58"/>
      <c r="B2432" s="58"/>
      <c r="C2432" s="59"/>
      <c r="E2432" s="59"/>
    </row>
    <row r="2433" spans="3:5" ht="16.2" thickBot="1">
      <c r="C2433" s="59"/>
      <c r="E2433" s="59"/>
    </row>
    <row r="2434" spans="3:5" ht="16.2" thickBot="1">
      <c r="C2434" s="59"/>
      <c r="E2434" s="59"/>
    </row>
    <row r="2435" spans="3:5" ht="16.2" thickBot="1">
      <c r="C2435" s="59"/>
      <c r="E2435" s="59"/>
    </row>
    <row r="2436" spans="3:5" ht="16.2" thickBot="1">
      <c r="C2436" s="59"/>
      <c r="E2436" s="59"/>
    </row>
    <row r="2437" spans="3:5" ht="16.2" thickBot="1">
      <c r="C2437" s="59"/>
      <c r="E2437" s="59"/>
    </row>
    <row r="2438" spans="3:5" ht="16.2" thickBot="1">
      <c r="C2438" s="59"/>
      <c r="E2438" s="59"/>
    </row>
    <row r="2439" spans="3:5" ht="16.2" thickBot="1">
      <c r="C2439" s="59"/>
      <c r="E2439" s="59"/>
    </row>
    <row r="2440" spans="3:5" ht="16.2" thickBot="1">
      <c r="C2440" s="59"/>
      <c r="E2440" s="59"/>
    </row>
    <row r="2441" spans="3:5" ht="16.2" thickBot="1">
      <c r="C2441" s="59"/>
      <c r="E2441" s="59"/>
    </row>
    <row r="2442" spans="3:5" ht="16.2" thickBot="1">
      <c r="C2442" s="59"/>
      <c r="E2442" s="59"/>
    </row>
    <row r="2443" spans="3:5" ht="16.2" thickBot="1">
      <c r="C2443" s="59"/>
      <c r="E2443" s="59"/>
    </row>
    <row r="2444" spans="3:5" ht="16.2" thickBot="1">
      <c r="C2444" s="59"/>
      <c r="E2444" s="59"/>
    </row>
    <row r="2445" spans="3:5" ht="16.2" thickBot="1">
      <c r="C2445" s="59"/>
      <c r="E2445" s="59"/>
    </row>
    <row r="2446" spans="3:5" ht="16.2" thickBot="1">
      <c r="C2446" s="59"/>
      <c r="E2446" s="59"/>
    </row>
    <row r="2447" spans="3:5" ht="16.2" thickBot="1">
      <c r="C2447" s="59"/>
      <c r="E2447" s="59"/>
    </row>
    <row r="2448" spans="3:5" ht="16.2" thickBot="1">
      <c r="C2448" s="59"/>
      <c r="E2448" s="59"/>
    </row>
    <row r="2449" spans="3:5" ht="16.2" thickBot="1">
      <c r="C2449" s="59"/>
      <c r="E2449" s="59"/>
    </row>
    <row r="2450" spans="3:5" ht="16.2" thickBot="1">
      <c r="C2450" s="59"/>
      <c r="E2450" s="59"/>
    </row>
    <row r="2451" spans="3:5" ht="16.2" thickBot="1">
      <c r="C2451" s="59"/>
      <c r="E2451" s="59"/>
    </row>
    <row r="2452" spans="3:5" ht="16.2" thickBot="1">
      <c r="C2452" s="59"/>
      <c r="E2452" s="59"/>
    </row>
    <row r="2453" spans="3:5" ht="16.2" thickBot="1">
      <c r="C2453" s="59"/>
      <c r="E2453" s="59"/>
    </row>
    <row r="2454" spans="3:5" ht="16.2" thickBot="1">
      <c r="C2454" s="59"/>
      <c r="E2454" s="59"/>
    </row>
    <row r="2455" spans="3:5" ht="16.2" thickBot="1">
      <c r="C2455" s="59"/>
      <c r="E2455" s="59"/>
    </row>
    <row r="2456" spans="3:5" ht="16.2" thickBot="1">
      <c r="C2456" s="59"/>
      <c r="E2456" s="59"/>
    </row>
    <row r="2457" spans="3:5" ht="16.2" thickBot="1">
      <c r="C2457" s="59"/>
      <c r="E2457" s="59"/>
    </row>
    <row r="2458" spans="3:5" ht="16.2" thickBot="1">
      <c r="C2458" s="59"/>
      <c r="E2458" s="59"/>
    </row>
    <row r="2459" spans="3:5" ht="16.2" thickBot="1">
      <c r="C2459" s="59"/>
      <c r="E2459" s="59"/>
    </row>
    <row r="2460" spans="3:5" ht="16.2" thickBot="1">
      <c r="C2460" s="59"/>
      <c r="E2460" s="59"/>
    </row>
    <row r="2461" spans="3:5" ht="16.2" thickBot="1">
      <c r="C2461" s="59"/>
      <c r="E2461" s="59"/>
    </row>
    <row r="2462" spans="3:5" ht="16.2" thickBot="1">
      <c r="C2462" s="59"/>
      <c r="E2462" s="59"/>
    </row>
    <row r="2463" spans="3:5" ht="16.2" thickBot="1">
      <c r="C2463" s="59"/>
      <c r="E2463" s="59"/>
    </row>
    <row r="2464" spans="3:5" ht="16.2" thickBot="1">
      <c r="C2464" s="59"/>
      <c r="E2464" s="59"/>
    </row>
    <row r="2465" spans="3:5" ht="16.2" thickBot="1">
      <c r="C2465" s="59"/>
      <c r="E2465" s="59"/>
    </row>
    <row r="2466" spans="3:5" ht="16.2" thickBot="1">
      <c r="C2466" s="59"/>
      <c r="E2466" s="59"/>
    </row>
    <row r="2467" spans="3:5" ht="16.2" thickBot="1">
      <c r="C2467" s="59"/>
      <c r="E2467" s="59"/>
    </row>
    <row r="2468" spans="3:5" ht="16.2" thickBot="1">
      <c r="C2468" s="59"/>
    </row>
    <row r="2469" spans="3:5" ht="16.2" thickBot="1">
      <c r="C2469" s="59"/>
    </row>
    <row r="2470" spans="3:5" ht="16.2" thickBot="1">
      <c r="C2470" s="59"/>
    </row>
    <row r="2471" spans="3:5" ht="16.2" thickBot="1">
      <c r="C2471" s="59"/>
    </row>
    <row r="2472" spans="3:5" ht="16.2" thickBot="1">
      <c r="C2472" s="59"/>
    </row>
    <row r="2473" spans="3:5" ht="16.2" thickBot="1">
      <c r="C2473" s="59"/>
    </row>
    <row r="2474" spans="3:5" ht="16.2" thickBot="1">
      <c r="C2474" s="59"/>
    </row>
    <row r="2475" spans="3:5" ht="16.2" thickBot="1">
      <c r="C2475" s="59"/>
    </row>
    <row r="2476" spans="3:5" ht="16.2" thickBot="1">
      <c r="C2476" s="59"/>
    </row>
    <row r="2477" spans="3:5" ht="16.2" thickBot="1">
      <c r="C2477" s="59"/>
    </row>
    <row r="2478" spans="3:5" ht="16.2" thickBot="1">
      <c r="C2478" s="59"/>
    </row>
    <row r="2479" spans="3:5" ht="16.2" thickBot="1">
      <c r="C2479" s="59"/>
    </row>
    <row r="2480" spans="3:5" ht="16.2" thickBot="1">
      <c r="C2480" s="59"/>
    </row>
    <row r="2481" spans="3:3" ht="16.2" thickBot="1">
      <c r="C2481" s="59"/>
    </row>
    <row r="2482" spans="3:3" ht="16.2" thickBot="1">
      <c r="C2482" s="59"/>
    </row>
    <row r="2483" spans="3:3" ht="16.2" thickBot="1">
      <c r="C2483" s="59"/>
    </row>
    <row r="2484" spans="3:3" ht="16.2" thickBot="1">
      <c r="C2484" s="59"/>
    </row>
    <row r="2485" spans="3:3" ht="16.2" thickBot="1">
      <c r="C2485" s="59"/>
    </row>
    <row r="2486" spans="3:3" ht="16.2" thickBot="1">
      <c r="C2486" s="59"/>
    </row>
    <row r="2487" spans="3:3" ht="16.2" thickBot="1">
      <c r="C2487" s="59"/>
    </row>
    <row r="2488" spans="3:3" ht="16.2" thickBot="1">
      <c r="C2488" s="59"/>
    </row>
    <row r="2489" spans="3:3" ht="16.2" thickBot="1">
      <c r="C2489" s="59"/>
    </row>
  </sheetData>
  <sheetProtection selectLockedCells="1"/>
  <pageMargins left="0.7" right="0.7" top="0.75" bottom="0.75" header="0.3" footer="0.3"/>
  <ignoredErrors>
    <ignoredError sqref="A3:A4 A7:A12 A6" numberStoredAsText="1"/>
  </ignoredErrors>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Aplicación Pago (s) de Contado</vt:lpstr>
      <vt:lpstr>AVISO</vt:lpstr>
      <vt:lpstr>Hoja1</vt:lpstr>
      <vt:lpstr>'Aplicación Pago (s) de Contado'!Área_de_impresión</vt:lpstr>
      <vt:lpstr>AVISO!Área_de_impresión</vt:lpstr>
      <vt:lpstr>'Aplicación Pago (s) de Contado'!Títulos_a_imprimir</vt:lpstr>
      <vt:lpstr>AVISO!Títulos_a_imprimir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Organización</dc:creator>
  <cp:lastModifiedBy>Luis Angel Martínez Aceves</cp:lastModifiedBy>
  <cp:lastPrinted>2026-03-04T22:53:06Z</cp:lastPrinted>
  <dcterms:created xsi:type="dcterms:W3CDTF">2013-01-19T20:44:04Z</dcterms:created>
  <dcterms:modified xsi:type="dcterms:W3CDTF">2026-03-25T16:00:00Z</dcterms:modified>
</cp:coreProperties>
</file>